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K:\COMMANDE PUBLIQUE\EN PREPARATION\2025-DC-COLISAGE-06\DCE\"/>
    </mc:Choice>
  </mc:AlternateContent>
  <xr:revisionPtr revIDLastSave="0" documentId="13_ncr:1_{4FEB2962-4F15-4DEF-A79D-E8D73DB84D35}" xr6:coauthVersionLast="36" xr6:coauthVersionMax="36" xr10:uidLastSave="{00000000-0000-0000-0000-000000000000}"/>
  <bookViews>
    <workbookView xWindow="0" yWindow="0" windowWidth="20400" windowHeight="7250" xr2:uid="{00000000-000D-0000-FFFF-FFFF00000000}"/>
  </bookViews>
  <sheets>
    <sheet name="BPU" sheetId="1" r:id="rId1"/>
  </sheets>
  <definedNames>
    <definedName name="_xlnm.Print_Area" localSheetId="0">BPU!$A$1:$H$48</definedName>
  </definedNames>
  <calcPr calcId="191029"/>
</workbook>
</file>

<file path=xl/calcChain.xml><?xml version="1.0" encoding="utf-8"?>
<calcChain xmlns="http://schemas.openxmlformats.org/spreadsheetml/2006/main">
  <c r="D47" i="1" l="1"/>
  <c r="B45" i="1"/>
  <c r="B46" i="1"/>
  <c r="C47" i="1"/>
  <c r="C46" i="1"/>
  <c r="C43" i="1"/>
  <c r="C44" i="1"/>
  <c r="C45" i="1"/>
  <c r="D46" i="1" l="1"/>
  <c r="D45" i="1"/>
  <c r="D43" i="1"/>
  <c r="D44" i="1" l="1"/>
  <c r="D48" i="1" s="1"/>
</calcChain>
</file>

<file path=xl/sharedStrings.xml><?xml version="1.0" encoding="utf-8"?>
<sst xmlns="http://schemas.openxmlformats.org/spreadsheetml/2006/main" count="42" uniqueCount="34">
  <si>
    <t xml:space="preserve">
MARCHE PUBLIC DE SERVICES</t>
  </si>
  <si>
    <t>II- Chiffrage d’une simulation projet</t>
  </si>
  <si>
    <t>Prix € HT mensuel</t>
  </si>
  <si>
    <t>€ HT total</t>
  </si>
  <si>
    <t>Préparation de colis</t>
  </si>
  <si>
    <t>TOTAL</t>
  </si>
  <si>
    <t>Le présent cadre de réponse financier est destiné à permettre aux candidats de présenter leur proposition de prix. Ce cadre de réponse financier doit impérativement et strictement être complété par le candidat et fourni en annexe à l’acte d’engagement sous peine de non-conformité de l’offre.
L’offre financière du candidat est formulée en respectant strictement le présent cadre de réponse. Il peut apporter les éléments d'explication qu'il le souhaite dans un document joint en annexe.
Les documents joints par le candidat en annexes ne se substituent en aucun cas au présent cadre de réponse qui doit, en tout état de cause, être complètement complété.
Le candidat ne doit en aucun cas modifier la structure du présent cadre de réponse.
Tous les frais de toute nature relatifs aux prestations attendues sont à inclure dans le prix.
A compter de la notification du marché au soumissionnaire retenu, ce cadre de réponse constitue les prix contractuellement applicables pour la durée du marché.</t>
  </si>
  <si>
    <t>Cette simulation est uniquement destinée à l’analyse des offres des candidats au titre de la valeur «prix» des prestations, à partir des prix des prestations définis en I et ayant vocation à être contractuels à la notification du marché au titulaire retenu.</t>
  </si>
  <si>
    <t>€ HT pour une unité</t>
  </si>
  <si>
    <t>Les informations contenues dans le tableau de simulation ne sont pas contractuelles. Elles reflètent une projection du coût d'une commande annuelle susceptible d’être passée par l’AFLD. Les quantités et le montant total de cette simulation ne préjugent donc en rien des quantités et du montant des commandes que l’AFLD passera effectivement dans le cadre du présent marché.
Les quantités ne doivent pas être modifiées.</t>
  </si>
  <si>
    <t>par carton</t>
  </si>
  <si>
    <t>par palette</t>
  </si>
  <si>
    <t>Prix € HT unitaire</t>
  </si>
  <si>
    <t xml:space="preserve">par palette </t>
  </si>
  <si>
    <t>picking par unité de manutention</t>
  </si>
  <si>
    <t xml:space="preserve">Prestation de stockage 
</t>
  </si>
  <si>
    <t>Quantités annuelles</t>
  </si>
  <si>
    <t xml:space="preserve">Prestation de réception d'un réapprovisionnement
</t>
  </si>
  <si>
    <t xml:space="preserve">Prise en charge du stock initial 
depuis le lieu de stockage actuel
</t>
  </si>
  <si>
    <t>I- Prix unitaires</t>
  </si>
  <si>
    <t>Suivi des incidents d'expédition</t>
  </si>
  <si>
    <t xml:space="preserve">Suivi des incidents d'expédition
</t>
  </si>
  <si>
    <t>PRESTATIONS DE STOCKAGE, CONDITIONNEMENT ET COLISAGE DES KITS DE PRELEVEMENTS DE CONTROLE DU DOPAGE</t>
  </si>
  <si>
    <t>par demande ouverte par le destinataire, l'AFLD ou le prestataire en charge de l'expédition</t>
  </si>
  <si>
    <t>Retour en stock</t>
  </si>
  <si>
    <t xml:space="preserve">ANNEXE A L’ACTE D’ENGAGEMENT PORTANT BORDEREAU DES PRIX UNITAIRES </t>
  </si>
  <si>
    <t>Prestations de réception, de stockage et de préparation de colis pour une année</t>
  </si>
  <si>
    <t xml:space="preserve">frais de prise en charge par demande adressée </t>
  </si>
  <si>
    <t>frais forfaitaires par retour adressé</t>
  </si>
  <si>
    <t>Réception 
(unité : cartons)</t>
  </si>
  <si>
    <t xml:space="preserve">Stockage 
(unité : cartons)
</t>
  </si>
  <si>
    <t>Préparation - picking 
Pour 20 unités par colis, pour 6 colis à préparer par jour (pour des destinataires différents), pour 20 jours ouvrés par mois sur 10 mois</t>
  </si>
  <si>
    <t xml:space="preserve">Préparation - prise en charge
Pour 6 demandes par jour, pour 20 jours ouvrés par mois </t>
  </si>
  <si>
    <t>MARCHE N° 2025DCCOLISAGE06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</si>
</sst>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28" x14ac:knownFonts="1">
    <font>
      <sz val="11"/>
      <color theme="1"/>
      <name val="Verdana"/>
      <family val="2"/>
    </font>
    <font>
      <sz val="11"/>
      <color theme="1"/>
      <name val="Verdana"/>
      <family val="2"/>
    </font>
    <font>
      <sz val="18"/>
      <color theme="3"/>
      <name val="Calibri Light"/>
      <family val="2"/>
      <scheme val="major"/>
    </font>
    <font>
      <b/>
      <sz val="15"/>
      <color theme="3"/>
      <name val="Verdana"/>
      <family val="2"/>
    </font>
    <font>
      <b/>
      <sz val="13"/>
      <color theme="3"/>
      <name val="Verdana"/>
      <family val="2"/>
    </font>
    <font>
      <b/>
      <sz val="11"/>
      <color theme="3"/>
      <name val="Verdana"/>
      <family val="2"/>
    </font>
    <font>
      <sz val="11"/>
      <color rgb="FF006100"/>
      <name val="Verdana"/>
      <family val="2"/>
    </font>
    <font>
      <sz val="11"/>
      <color rgb="FF9C0006"/>
      <name val="Verdana"/>
      <family val="2"/>
    </font>
    <font>
      <sz val="11"/>
      <color rgb="FF9C6500"/>
      <name val="Verdana"/>
      <family val="2"/>
    </font>
    <font>
      <sz val="11"/>
      <color rgb="FF3F3F76"/>
      <name val="Verdana"/>
      <family val="2"/>
    </font>
    <font>
      <b/>
      <sz val="11"/>
      <color rgb="FF3F3F3F"/>
      <name val="Verdana"/>
      <family val="2"/>
    </font>
    <font>
      <b/>
      <sz val="11"/>
      <color rgb="FFFA7D00"/>
      <name val="Verdana"/>
      <family val="2"/>
    </font>
    <font>
      <sz val="11"/>
      <color rgb="FFFA7D00"/>
      <name val="Verdana"/>
      <family val="2"/>
    </font>
    <font>
      <b/>
      <sz val="11"/>
      <color theme="0"/>
      <name val="Verdana"/>
      <family val="2"/>
    </font>
    <font>
      <sz val="11"/>
      <color rgb="FFFF0000"/>
      <name val="Verdana"/>
      <family val="2"/>
    </font>
    <font>
      <i/>
      <sz val="11"/>
      <color rgb="FF7F7F7F"/>
      <name val="Verdana"/>
      <family val="2"/>
    </font>
    <font>
      <b/>
      <sz val="11"/>
      <color theme="1"/>
      <name val="Verdana"/>
      <family val="2"/>
    </font>
    <font>
      <sz val="11"/>
      <color theme="0"/>
      <name val="Verdana"/>
      <family val="2"/>
    </font>
    <font>
      <sz val="10"/>
      <color theme="1"/>
      <name val="Verdana"/>
      <family val="2"/>
    </font>
    <font>
      <b/>
      <sz val="14"/>
      <color theme="1"/>
      <name val="Verdana"/>
      <family val="2"/>
    </font>
    <font>
      <b/>
      <sz val="18"/>
      <color rgb="FF000000"/>
      <name val="Verdana"/>
      <family val="2"/>
    </font>
    <font>
      <b/>
      <sz val="14"/>
      <color theme="1"/>
      <name val="Arial"/>
      <family val="2"/>
    </font>
    <font>
      <b/>
      <sz val="14"/>
      <name val="Verdana"/>
      <family val="2"/>
    </font>
    <font>
      <b/>
      <u/>
      <sz val="14"/>
      <color theme="1"/>
      <name val="Arial"/>
      <family val="2"/>
    </font>
    <font>
      <sz val="10"/>
      <color rgb="FF000000"/>
      <name val="Verdana"/>
      <family val="2"/>
    </font>
    <font>
      <b/>
      <sz val="11"/>
      <color theme="1"/>
      <name val="Arial"/>
      <family val="2"/>
    </font>
    <font>
      <b/>
      <sz val="10"/>
      <color theme="1"/>
      <name val="Verdana"/>
      <family val="2"/>
    </font>
    <font>
      <b/>
      <sz val="10"/>
      <name val="Verdana"/>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8"/>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8" fillId="0" borderId="0" xfId="0" applyFont="1"/>
    <xf numFmtId="0" fontId="0" fillId="0" borderId="0" xfId="0" applyFont="1"/>
    <xf numFmtId="0" fontId="19" fillId="0" borderId="0" xfId="0" applyFont="1" applyAlignment="1">
      <alignment horizontal="center" vertical="center" wrapText="1"/>
    </xf>
    <xf numFmtId="0" fontId="22" fillId="0" borderId="0" xfId="0" applyFont="1" applyAlignment="1">
      <alignment horizontal="center" vertical="center" wrapText="1"/>
    </xf>
    <xf numFmtId="0" fontId="18" fillId="0" borderId="10" xfId="0" applyFont="1" applyBorder="1"/>
    <xf numFmtId="0" fontId="16" fillId="0" borderId="0" xfId="0" applyFont="1"/>
    <xf numFmtId="0" fontId="27" fillId="0" borderId="11" xfId="0" applyFont="1" applyBorder="1" applyAlignment="1">
      <alignment horizontal="left" vertical="center" wrapText="1"/>
    </xf>
    <xf numFmtId="0" fontId="27" fillId="0" borderId="10" xfId="0" applyFont="1" applyBorder="1" applyAlignment="1">
      <alignment horizontal="left" vertical="center" wrapText="1"/>
    </xf>
    <xf numFmtId="0" fontId="27" fillId="0" borderId="0" xfId="0" applyFont="1" applyBorder="1" applyAlignment="1">
      <alignment horizontal="left" vertical="center" wrapText="1"/>
    </xf>
    <xf numFmtId="0" fontId="18" fillId="0" borderId="0" xfId="0" applyFont="1" applyBorder="1"/>
    <xf numFmtId="0" fontId="26" fillId="0" borderId="10" xfId="0" applyFont="1" applyBorder="1" applyAlignment="1">
      <alignment horizontal="center" vertical="center" wrapText="1"/>
    </xf>
    <xf numFmtId="0" fontId="22" fillId="0" borderId="0" xfId="0" applyFont="1" applyAlignment="1">
      <alignment horizontal="center" vertical="center" wrapText="1"/>
    </xf>
    <xf numFmtId="0" fontId="19" fillId="0" borderId="0" xfId="0" applyFont="1" applyAlignment="1">
      <alignment horizontal="center" vertical="center" wrapText="1"/>
    </xf>
    <xf numFmtId="0" fontId="27" fillId="33" borderId="10" xfId="0" applyFont="1" applyFill="1" applyBorder="1" applyAlignment="1">
      <alignment horizontal="center" vertical="center" wrapText="1"/>
    </xf>
    <xf numFmtId="0" fontId="27" fillId="34" borderId="19" xfId="0" applyFont="1" applyFill="1" applyBorder="1" applyAlignment="1">
      <alignment horizontal="left" vertical="center" wrapText="1"/>
    </xf>
    <xf numFmtId="0" fontId="27" fillId="33" borderId="10" xfId="0" applyFont="1" applyFill="1" applyBorder="1" applyAlignment="1">
      <alignment vertical="center" wrapText="1"/>
    </xf>
    <xf numFmtId="0" fontId="27" fillId="34" borderId="12" xfId="0" applyFont="1" applyFill="1" applyBorder="1" applyAlignment="1">
      <alignment horizontal="center" vertical="center" wrapText="1"/>
    </xf>
    <xf numFmtId="0" fontId="27" fillId="33" borderId="10" xfId="0" applyFont="1" applyFill="1" applyBorder="1" applyAlignment="1">
      <alignment horizontal="left" vertical="center" wrapText="1"/>
    </xf>
    <xf numFmtId="0" fontId="27" fillId="34" borderId="10" xfId="0" applyFont="1" applyFill="1" applyBorder="1" applyAlignment="1">
      <alignment horizontal="center" vertical="center" wrapText="1"/>
    </xf>
    <xf numFmtId="0" fontId="27" fillId="34" borderId="10" xfId="0" applyFont="1" applyFill="1" applyBorder="1" applyAlignment="1">
      <alignment horizontal="left" vertical="center" wrapText="1"/>
    </xf>
    <xf numFmtId="0" fontId="27" fillId="34" borderId="14" xfId="0" applyFont="1" applyFill="1" applyBorder="1" applyAlignment="1">
      <alignment horizontal="left" vertical="center" wrapText="1"/>
    </xf>
    <xf numFmtId="0" fontId="27" fillId="33" borderId="20" xfId="0" applyFont="1" applyFill="1" applyBorder="1" applyAlignment="1">
      <alignment horizontal="left" vertical="center" wrapText="1"/>
    </xf>
    <xf numFmtId="0" fontId="27" fillId="0" borderId="13" xfId="0" applyFont="1" applyBorder="1" applyAlignment="1">
      <alignment horizontal="left" vertical="center" wrapText="1"/>
    </xf>
    <xf numFmtId="164" fontId="18" fillId="0" borderId="0" xfId="0" applyNumberFormat="1" applyFont="1"/>
    <xf numFmtId="164" fontId="19" fillId="0" borderId="0" xfId="0" applyNumberFormat="1" applyFont="1" applyAlignment="1">
      <alignment horizontal="center" vertical="center" wrapText="1"/>
    </xf>
    <xf numFmtId="164" fontId="22" fillId="0" borderId="0" xfId="0" applyNumberFormat="1" applyFont="1" applyAlignment="1">
      <alignment horizontal="center" vertical="center" wrapText="1"/>
    </xf>
    <xf numFmtId="164" fontId="18" fillId="0" borderId="0" xfId="0" applyNumberFormat="1" applyFont="1" applyBorder="1"/>
    <xf numFmtId="164" fontId="26" fillId="0" borderId="10" xfId="0" applyNumberFormat="1" applyFont="1" applyBorder="1" applyAlignment="1">
      <alignment horizontal="center" vertical="center" wrapText="1"/>
    </xf>
    <xf numFmtId="164" fontId="26" fillId="0" borderId="10" xfId="0" applyNumberFormat="1" applyFont="1" applyBorder="1" applyAlignment="1">
      <alignment horizontal="center"/>
    </xf>
    <xf numFmtId="0" fontId="25" fillId="0" borderId="24" xfId="0" applyFont="1" applyBorder="1" applyAlignment="1">
      <alignment wrapText="1"/>
    </xf>
    <xf numFmtId="164" fontId="26" fillId="0" borderId="25" xfId="0" applyNumberFormat="1" applyFont="1" applyBorder="1" applyAlignment="1">
      <alignment horizontal="center" vertical="center" wrapText="1"/>
    </xf>
    <xf numFmtId="0" fontId="25" fillId="0" borderId="24" xfId="0" applyFont="1" applyBorder="1" applyAlignment="1">
      <alignment vertical="center" wrapText="1"/>
    </xf>
    <xf numFmtId="164" fontId="26" fillId="0" borderId="25" xfId="0" applyNumberFormat="1" applyFont="1" applyBorder="1" applyAlignment="1">
      <alignment horizontal="right"/>
    </xf>
    <xf numFmtId="164" fontId="26" fillId="0" borderId="29" xfId="0" applyNumberFormat="1" applyFont="1" applyBorder="1"/>
    <xf numFmtId="0" fontId="25" fillId="0" borderId="10" xfId="0" applyFont="1" applyBorder="1" applyAlignment="1">
      <alignment vertical="center" wrapText="1"/>
    </xf>
    <xf numFmtId="0" fontId="27" fillId="34" borderId="0" xfId="0" applyFont="1" applyFill="1" applyBorder="1" applyAlignment="1">
      <alignment horizontal="left" vertical="center" wrapText="1"/>
    </xf>
    <xf numFmtId="0" fontId="27" fillId="34" borderId="0" xfId="0" applyFont="1" applyFill="1" applyBorder="1" applyAlignment="1">
      <alignment horizontal="center" vertical="center" wrapText="1"/>
    </xf>
    <xf numFmtId="0" fontId="26" fillId="34" borderId="10" xfId="0" applyFont="1" applyFill="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3" fillId="0" borderId="0" xfId="0" applyFont="1" applyAlignment="1">
      <alignment horizontal="center" vertical="center" wrapText="1"/>
    </xf>
    <xf numFmtId="0" fontId="22" fillId="0" borderId="0" xfId="0" applyFont="1" applyAlignment="1">
      <alignment horizontal="center" vertical="center" wrapText="1"/>
    </xf>
    <xf numFmtId="0" fontId="21" fillId="0" borderId="0" xfId="0" applyFont="1" applyAlignment="1">
      <alignment horizontal="center" vertical="center" wrapText="1"/>
    </xf>
    <xf numFmtId="0" fontId="27" fillId="33" borderId="21" xfId="0" applyFont="1" applyFill="1" applyBorder="1" applyAlignment="1">
      <alignment horizontal="center" vertical="center" wrapText="1"/>
    </xf>
    <xf numFmtId="0" fontId="27" fillId="33" borderId="22" xfId="0" applyFont="1" applyFill="1" applyBorder="1" applyAlignment="1">
      <alignment horizontal="center" vertical="center" wrapText="1"/>
    </xf>
    <xf numFmtId="0" fontId="27" fillId="33" borderId="23" xfId="0" applyFont="1" applyFill="1" applyBorder="1" applyAlignment="1">
      <alignment horizontal="center" vertical="center" wrapText="1"/>
    </xf>
    <xf numFmtId="0" fontId="26" fillId="35" borderId="26" xfId="0" applyFont="1" applyFill="1" applyBorder="1" applyAlignment="1">
      <alignment horizontal="left" vertical="center"/>
    </xf>
    <xf numFmtId="0" fontId="26" fillId="35" borderId="27" xfId="0" applyFont="1" applyFill="1" applyBorder="1" applyAlignment="1">
      <alignment horizontal="left" vertical="center"/>
    </xf>
    <xf numFmtId="0" fontId="26" fillId="35" borderId="28" xfId="0" applyFont="1" applyFill="1" applyBorder="1" applyAlignment="1">
      <alignment horizontal="left" vertical="center"/>
    </xf>
    <xf numFmtId="0" fontId="18" fillId="0" borderId="17" xfId="0" applyFont="1" applyBorder="1" applyAlignment="1">
      <alignment horizontal="left" vertical="top" wrapText="1"/>
    </xf>
    <xf numFmtId="0" fontId="18" fillId="0" borderId="18" xfId="0" applyFont="1" applyBorder="1" applyAlignment="1">
      <alignment horizontal="left" vertical="top" wrapText="1"/>
    </xf>
    <xf numFmtId="0" fontId="18" fillId="0" borderId="15" xfId="0" applyFont="1" applyBorder="1" applyAlignment="1">
      <alignment horizontal="left" vertical="center" wrapText="1"/>
    </xf>
    <xf numFmtId="0" fontId="18" fillId="0" borderId="16" xfId="0" applyFont="1" applyBorder="1" applyAlignment="1">
      <alignment horizontal="left" vertical="center" wrapText="1"/>
    </xf>
    <xf numFmtId="0" fontId="24" fillId="0" borderId="10" xfId="0" applyFont="1" applyBorder="1" applyAlignment="1">
      <alignment horizontal="left" vertical="top" wrapText="1"/>
    </xf>
    <xf numFmtId="0" fontId="24" fillId="0" borderId="10" xfId="0" applyFont="1" applyBorder="1" applyAlignment="1">
      <alignment horizontal="left" vertical="top"/>
    </xf>
  </cellXfs>
  <cellStyles count="42">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xdr:colOff>
      <xdr:row>0</xdr:row>
      <xdr:rowOff>0</xdr:rowOff>
    </xdr:from>
    <xdr:to>
      <xdr:col>0</xdr:col>
      <xdr:colOff>939800</xdr:colOff>
      <xdr:row>0</xdr:row>
      <xdr:rowOff>424972</xdr:rowOff>
    </xdr:to>
    <xdr:pic>
      <xdr:nvPicPr>
        <xdr:cNvPr id="2" name="Image 1">
          <a:extLst>
            <a:ext uri="{FF2B5EF4-FFF2-40B4-BE49-F238E27FC236}">
              <a16:creationId xmlns:a16="http://schemas.microsoft.com/office/drawing/2014/main" id="{8CB0D541-6BB6-4333-8052-48BEE67F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75" y="0"/>
          <a:ext cx="923925" cy="424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view="pageBreakPreview" topLeftCell="A16" zoomScale="96" zoomScaleNormal="100" zoomScaleSheetLayoutView="96" workbookViewId="0">
      <selection activeCell="A4" sqref="A4:H4"/>
    </sheetView>
  </sheetViews>
  <sheetFormatPr baseColWidth="10" defaultColWidth="11.2109375" defaultRowHeight="13.5" x14ac:dyDescent="0.3"/>
  <cols>
    <col min="1" max="1" width="34.28515625" style="1" customWidth="1"/>
    <col min="2" max="2" width="14.0703125" style="1" customWidth="1"/>
    <col min="3" max="4" width="14.0703125" style="24" customWidth="1"/>
    <col min="5" max="6" width="14.0703125" style="1" customWidth="1"/>
    <col min="7" max="7" width="12.5" style="1" customWidth="1"/>
    <col min="8" max="8" width="12.0703125" style="1" customWidth="1"/>
    <col min="9" max="16384" width="11.2109375" style="1"/>
  </cols>
  <sheetData>
    <row r="1" spans="1:8" ht="45" customHeight="1" x14ac:dyDescent="0.3"/>
    <row r="2" spans="1:8" ht="93" customHeight="1" x14ac:dyDescent="0.3">
      <c r="A2" s="39" t="s">
        <v>0</v>
      </c>
      <c r="B2" s="39"/>
      <c r="C2" s="39"/>
      <c r="D2" s="39"/>
      <c r="E2" s="39"/>
      <c r="F2" s="39"/>
      <c r="G2" s="39"/>
      <c r="H2" s="39"/>
    </row>
    <row r="3" spans="1:8" ht="45" customHeight="1" x14ac:dyDescent="0.3">
      <c r="A3" s="3"/>
      <c r="B3" s="3"/>
      <c r="C3" s="25"/>
      <c r="D3" s="25"/>
      <c r="E3" s="13"/>
      <c r="F3" s="13"/>
      <c r="G3" s="13"/>
      <c r="H3" s="3"/>
    </row>
    <row r="4" spans="1:8" ht="125.25" customHeight="1" x14ac:dyDescent="0.3">
      <c r="A4" s="40" t="s">
        <v>22</v>
      </c>
      <c r="B4" s="40"/>
      <c r="C4" s="40"/>
      <c r="D4" s="40"/>
      <c r="E4" s="40"/>
      <c r="F4" s="40"/>
      <c r="G4" s="40"/>
      <c r="H4" s="40"/>
    </row>
    <row r="6" spans="1:8" ht="126.75" customHeight="1" x14ac:dyDescent="0.3">
      <c r="A6" s="42" t="s">
        <v>33</v>
      </c>
      <c r="B6" s="42"/>
      <c r="C6" s="42"/>
      <c r="D6" s="42"/>
      <c r="E6" s="42"/>
      <c r="F6" s="42"/>
      <c r="G6" s="42"/>
      <c r="H6" s="42"/>
    </row>
    <row r="7" spans="1:8" ht="310.5" customHeight="1" x14ac:dyDescent="0.3">
      <c r="A7" s="4"/>
      <c r="B7" s="4"/>
      <c r="C7" s="26"/>
      <c r="D7" s="26"/>
      <c r="E7" s="12"/>
      <c r="F7" s="12"/>
      <c r="G7" s="12"/>
      <c r="H7" s="4"/>
    </row>
    <row r="8" spans="1:8" ht="51.75" customHeight="1" x14ac:dyDescent="0.3">
      <c r="A8" s="42"/>
      <c r="B8" s="42"/>
      <c r="C8" s="42"/>
      <c r="D8" s="42"/>
      <c r="E8" s="42"/>
      <c r="F8" s="42"/>
      <c r="G8" s="42"/>
      <c r="H8" s="42"/>
    </row>
    <row r="9" spans="1:8" ht="120.75" customHeight="1" x14ac:dyDescent="0.3">
      <c r="A9" s="41" t="s">
        <v>25</v>
      </c>
      <c r="B9" s="41"/>
      <c r="C9" s="41"/>
      <c r="D9" s="41"/>
      <c r="E9" s="41"/>
      <c r="F9" s="41"/>
      <c r="G9" s="41"/>
      <c r="H9" s="41"/>
    </row>
    <row r="10" spans="1:8" ht="30" customHeight="1" x14ac:dyDescent="0.3">
      <c r="A10" s="43" t="s">
        <v>25</v>
      </c>
      <c r="B10" s="43"/>
      <c r="C10" s="43"/>
      <c r="D10" s="43"/>
      <c r="E10" s="43"/>
      <c r="F10" s="43"/>
      <c r="G10" s="43"/>
      <c r="H10" s="43"/>
    </row>
    <row r="11" spans="1:8" ht="57" customHeight="1" x14ac:dyDescent="0.3"/>
    <row r="12" spans="1:8" ht="209.25" customHeight="1" x14ac:dyDescent="0.3">
      <c r="A12" s="54" t="s">
        <v>6</v>
      </c>
      <c r="B12" s="55"/>
      <c r="C12" s="55"/>
      <c r="D12" s="55"/>
      <c r="E12" s="55"/>
      <c r="F12" s="55"/>
      <c r="G12" s="55"/>
      <c r="H12" s="55"/>
    </row>
    <row r="13" spans="1:8" ht="14.25" customHeight="1" x14ac:dyDescent="0.3">
      <c r="A13" s="2"/>
    </row>
    <row r="14" spans="1:8" ht="14.25" customHeight="1" x14ac:dyDescent="0.3">
      <c r="A14" s="6" t="s">
        <v>19</v>
      </c>
      <c r="C14" s="27"/>
      <c r="D14" s="27"/>
      <c r="E14" s="10"/>
      <c r="F14" s="10"/>
      <c r="G14" s="10"/>
    </row>
    <row r="15" spans="1:8" ht="44.25" customHeight="1" x14ac:dyDescent="0.3">
      <c r="A15" s="16" t="s">
        <v>18</v>
      </c>
      <c r="B15" s="14" t="s">
        <v>12</v>
      </c>
      <c r="C15" s="27"/>
      <c r="D15" s="27"/>
      <c r="E15" s="10"/>
      <c r="F15" s="10"/>
      <c r="G15" s="10"/>
    </row>
    <row r="16" spans="1:8" x14ac:dyDescent="0.3">
      <c r="A16" s="15" t="s">
        <v>10</v>
      </c>
      <c r="B16" s="17"/>
      <c r="C16" s="27"/>
      <c r="D16" s="27"/>
      <c r="E16" s="10"/>
      <c r="F16" s="10"/>
      <c r="G16" s="10"/>
    </row>
    <row r="17" spans="1:8" x14ac:dyDescent="0.3">
      <c r="A17" s="20" t="s">
        <v>11</v>
      </c>
      <c r="B17" s="17"/>
      <c r="C17" s="27"/>
      <c r="D17" s="27"/>
      <c r="E17" s="10"/>
      <c r="F17" s="10"/>
      <c r="G17" s="10"/>
    </row>
    <row r="18" spans="1:8" x14ac:dyDescent="0.3">
      <c r="A18" s="9"/>
      <c r="B18" s="10"/>
      <c r="C18" s="27"/>
      <c r="D18" s="27"/>
      <c r="E18" s="10"/>
      <c r="F18" s="10"/>
      <c r="G18" s="10"/>
    </row>
    <row r="19" spans="1:8" ht="40.5" x14ac:dyDescent="0.3">
      <c r="A19" s="18" t="s">
        <v>17</v>
      </c>
      <c r="B19" s="14" t="s">
        <v>12</v>
      </c>
      <c r="C19" s="27"/>
      <c r="D19" s="27"/>
      <c r="E19" s="10"/>
      <c r="F19" s="10"/>
      <c r="G19" s="10"/>
    </row>
    <row r="20" spans="1:8" x14ac:dyDescent="0.3">
      <c r="A20" s="23" t="s">
        <v>10</v>
      </c>
      <c r="B20" s="5"/>
      <c r="C20" s="27"/>
      <c r="D20" s="27"/>
      <c r="E20" s="10"/>
      <c r="F20" s="10"/>
      <c r="G20" s="10"/>
    </row>
    <row r="21" spans="1:8" x14ac:dyDescent="0.3">
      <c r="A21" s="8" t="s">
        <v>11</v>
      </c>
      <c r="B21" s="5"/>
      <c r="C21" s="27"/>
      <c r="D21" s="27"/>
      <c r="E21" s="10"/>
      <c r="F21" s="10"/>
      <c r="G21" s="10"/>
    </row>
    <row r="22" spans="1:8" x14ac:dyDescent="0.3">
      <c r="A22" s="9"/>
      <c r="B22" s="10"/>
      <c r="C22" s="27"/>
      <c r="D22" s="27"/>
      <c r="E22" s="10"/>
      <c r="F22" s="10"/>
      <c r="G22" s="10"/>
    </row>
    <row r="23" spans="1:8" ht="27" x14ac:dyDescent="0.3">
      <c r="A23" s="18" t="s">
        <v>15</v>
      </c>
      <c r="B23" s="14" t="s">
        <v>2</v>
      </c>
      <c r="C23" s="27"/>
      <c r="D23" s="27"/>
      <c r="E23" s="10"/>
      <c r="F23" s="10"/>
      <c r="G23" s="10"/>
    </row>
    <row r="24" spans="1:8" ht="18" customHeight="1" x14ac:dyDescent="0.3">
      <c r="A24" s="7" t="s">
        <v>10</v>
      </c>
      <c r="B24" s="5"/>
      <c r="C24" s="27"/>
      <c r="D24" s="27"/>
      <c r="E24" s="10"/>
      <c r="F24" s="10"/>
      <c r="G24" s="10"/>
    </row>
    <row r="25" spans="1:8" x14ac:dyDescent="0.3">
      <c r="A25" s="7" t="s">
        <v>13</v>
      </c>
      <c r="B25" s="5"/>
      <c r="C25" s="27"/>
      <c r="D25" s="27"/>
      <c r="E25" s="10"/>
      <c r="F25" s="10"/>
      <c r="G25" s="10"/>
    </row>
    <row r="26" spans="1:8" x14ac:dyDescent="0.3">
      <c r="A26" s="9"/>
      <c r="B26" s="10"/>
      <c r="C26" s="27"/>
      <c r="D26" s="27"/>
      <c r="E26" s="10"/>
      <c r="F26" s="10"/>
      <c r="G26" s="10"/>
      <c r="H26" s="10"/>
    </row>
    <row r="27" spans="1:8" ht="30.75" customHeight="1" x14ac:dyDescent="0.3">
      <c r="A27" s="22" t="s">
        <v>4</v>
      </c>
      <c r="B27" s="22" t="s">
        <v>12</v>
      </c>
      <c r="C27" s="27"/>
      <c r="D27" s="27"/>
      <c r="E27" s="10"/>
      <c r="F27" s="10"/>
      <c r="G27" s="10"/>
      <c r="H27" s="10"/>
    </row>
    <row r="28" spans="1:8" ht="27" x14ac:dyDescent="0.3">
      <c r="A28" s="20" t="s">
        <v>27</v>
      </c>
      <c r="B28" s="19"/>
      <c r="C28" s="27"/>
      <c r="D28" s="27"/>
      <c r="E28" s="10"/>
      <c r="F28" s="10"/>
      <c r="G28" s="10"/>
      <c r="H28" s="10"/>
    </row>
    <row r="29" spans="1:8" x14ac:dyDescent="0.3">
      <c r="A29" s="21" t="s">
        <v>14</v>
      </c>
      <c r="B29" s="19"/>
      <c r="C29" s="27"/>
      <c r="D29" s="27"/>
      <c r="E29" s="10"/>
      <c r="F29" s="10"/>
      <c r="G29" s="10"/>
      <c r="H29" s="10"/>
    </row>
    <row r="30" spans="1:8" x14ac:dyDescent="0.3">
      <c r="A30" s="36"/>
      <c r="B30" s="37"/>
      <c r="C30" s="27"/>
      <c r="D30" s="27"/>
      <c r="E30" s="10"/>
      <c r="F30" s="10"/>
      <c r="G30" s="10"/>
      <c r="H30" s="10"/>
    </row>
    <row r="31" spans="1:8" ht="27" x14ac:dyDescent="0.3">
      <c r="A31" s="22" t="s">
        <v>24</v>
      </c>
      <c r="B31" s="22" t="s">
        <v>12</v>
      </c>
      <c r="C31" s="27"/>
      <c r="D31" s="27"/>
      <c r="E31" s="10"/>
      <c r="F31" s="10"/>
      <c r="G31" s="10"/>
      <c r="H31" s="10"/>
    </row>
    <row r="32" spans="1:8" x14ac:dyDescent="0.3">
      <c r="A32" s="20" t="s">
        <v>28</v>
      </c>
      <c r="B32" s="19"/>
      <c r="C32" s="27"/>
      <c r="D32" s="27"/>
      <c r="E32" s="10"/>
      <c r="F32" s="10"/>
      <c r="G32" s="10"/>
      <c r="H32" s="10"/>
    </row>
    <row r="33" spans="1:8" x14ac:dyDescent="0.3">
      <c r="A33" s="9"/>
      <c r="B33" s="10"/>
      <c r="C33" s="27"/>
      <c r="D33" s="27"/>
      <c r="E33" s="10"/>
      <c r="F33" s="10"/>
      <c r="G33" s="10"/>
      <c r="H33" s="10"/>
    </row>
    <row r="34" spans="1:8" ht="27" x14ac:dyDescent="0.3">
      <c r="A34" s="22" t="s">
        <v>20</v>
      </c>
      <c r="B34" s="22" t="s">
        <v>12</v>
      </c>
      <c r="C34" s="27"/>
      <c r="D34" s="27"/>
      <c r="E34" s="10"/>
      <c r="F34" s="10"/>
      <c r="G34" s="10"/>
      <c r="H34" s="10"/>
    </row>
    <row r="35" spans="1:8" ht="40.5" x14ac:dyDescent="0.3">
      <c r="A35" s="20" t="s">
        <v>23</v>
      </c>
      <c r="B35" s="19"/>
      <c r="C35" s="27"/>
      <c r="D35" s="27"/>
      <c r="E35" s="10"/>
      <c r="F35" s="10"/>
      <c r="G35" s="10"/>
      <c r="H35" s="10"/>
    </row>
    <row r="37" spans="1:8" ht="14" x14ac:dyDescent="0.3">
      <c r="A37" s="6" t="s">
        <v>1</v>
      </c>
    </row>
    <row r="38" spans="1:8" ht="53.25" customHeight="1" x14ac:dyDescent="0.3">
      <c r="A38" s="50" t="s">
        <v>9</v>
      </c>
      <c r="B38" s="51"/>
      <c r="C38" s="51"/>
      <c r="D38" s="51"/>
      <c r="E38" s="51"/>
      <c r="F38" s="51"/>
      <c r="G38" s="51"/>
      <c r="H38" s="51"/>
    </row>
    <row r="39" spans="1:8" ht="43.5" customHeight="1" x14ac:dyDescent="0.3">
      <c r="A39" s="52" t="s">
        <v>7</v>
      </c>
      <c r="B39" s="53"/>
      <c r="C39" s="53"/>
      <c r="D39" s="53"/>
      <c r="E39" s="53"/>
      <c r="F39" s="53"/>
      <c r="G39" s="53"/>
      <c r="H39" s="53"/>
    </row>
    <row r="40" spans="1:8" ht="14" thickBot="1" x14ac:dyDescent="0.35"/>
    <row r="41" spans="1:8" ht="33.75" customHeight="1" x14ac:dyDescent="0.3">
      <c r="A41" s="44" t="s">
        <v>26</v>
      </c>
      <c r="B41" s="45"/>
      <c r="C41" s="45"/>
      <c r="D41" s="46"/>
    </row>
    <row r="42" spans="1:8" ht="27" x14ac:dyDescent="0.3">
      <c r="A42" s="30"/>
      <c r="B42" s="11" t="s">
        <v>16</v>
      </c>
      <c r="C42" s="28" t="s">
        <v>8</v>
      </c>
      <c r="D42" s="31" t="s">
        <v>3</v>
      </c>
    </row>
    <row r="43" spans="1:8" ht="28" x14ac:dyDescent="0.3">
      <c r="A43" s="32" t="s">
        <v>29</v>
      </c>
      <c r="B43" s="38">
        <v>600</v>
      </c>
      <c r="C43" s="28">
        <f>SUM(B20)</f>
        <v>0</v>
      </c>
      <c r="D43" s="31">
        <f>SUM(B43*C43)</f>
        <v>0</v>
      </c>
    </row>
    <row r="44" spans="1:8" ht="42" x14ac:dyDescent="0.3">
      <c r="A44" s="32" t="s">
        <v>30</v>
      </c>
      <c r="B44" s="38">
        <v>2400</v>
      </c>
      <c r="C44" s="29">
        <f>SUM(B24)</f>
        <v>0</v>
      </c>
      <c r="D44" s="33">
        <f>C44*B44</f>
        <v>0</v>
      </c>
    </row>
    <row r="45" spans="1:8" ht="42" x14ac:dyDescent="0.3">
      <c r="A45" s="32" t="s">
        <v>32</v>
      </c>
      <c r="B45" s="38">
        <f>6*20*10</f>
        <v>1200</v>
      </c>
      <c r="C45" s="29">
        <f>SUM(B28)</f>
        <v>0</v>
      </c>
      <c r="D45" s="33">
        <f>C45*B45</f>
        <v>0</v>
      </c>
    </row>
    <row r="46" spans="1:8" ht="70" x14ac:dyDescent="0.3">
      <c r="A46" s="32" t="s">
        <v>31</v>
      </c>
      <c r="B46" s="38">
        <f>20*6*20*10</f>
        <v>24000</v>
      </c>
      <c r="C46" s="29">
        <f>SUM(B29)</f>
        <v>0</v>
      </c>
      <c r="D46" s="33">
        <f>C46*B46</f>
        <v>0</v>
      </c>
    </row>
    <row r="47" spans="1:8" ht="28" x14ac:dyDescent="0.3">
      <c r="A47" s="35" t="s">
        <v>21</v>
      </c>
      <c r="B47" s="38">
        <v>40</v>
      </c>
      <c r="C47" s="29">
        <f>SUM(B35)</f>
        <v>0</v>
      </c>
      <c r="D47" s="33">
        <f>C47*B47</f>
        <v>0</v>
      </c>
    </row>
    <row r="48" spans="1:8" ht="33.75" customHeight="1" thickBot="1" x14ac:dyDescent="0.35">
      <c r="A48" s="47" t="s">
        <v>5</v>
      </c>
      <c r="B48" s="48"/>
      <c r="C48" s="49"/>
      <c r="D48" s="34">
        <f>SUM(D43:D47)</f>
        <v>0</v>
      </c>
    </row>
  </sheetData>
  <mergeCells count="11">
    <mergeCell ref="A41:D41"/>
    <mergeCell ref="A48:C48"/>
    <mergeCell ref="A38:H38"/>
    <mergeCell ref="A39:H39"/>
    <mergeCell ref="A8:H8"/>
    <mergeCell ref="A12:H12"/>
    <mergeCell ref="A2:H2"/>
    <mergeCell ref="A4:H4"/>
    <mergeCell ref="A9:H9"/>
    <mergeCell ref="A6:H6"/>
    <mergeCell ref="A10:H10"/>
  </mergeCells>
  <pageMargins left="0.70866141732283472" right="0.70866141732283472" top="0.74803149606299213" bottom="0.74803149606299213" header="0.31496062992125984" footer="0.31496062992125984"/>
  <pageSetup paperSize="9" scale="45" fitToHeight="2" orientation="portrait" r:id="rId1"/>
  <rowBreaks count="2" manualBreakCount="2">
    <brk id="9" max="7" man="1"/>
    <brk id="36"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suray</dc:creator>
  <cp:lastModifiedBy>Jean-François ETANCELIN</cp:lastModifiedBy>
  <cp:lastPrinted>2022-06-10T09:01:12Z</cp:lastPrinted>
  <dcterms:created xsi:type="dcterms:W3CDTF">2018-06-15T12:53:39Z</dcterms:created>
  <dcterms:modified xsi:type="dcterms:W3CDTF">2025-07-03T12:10:17Z</dcterms:modified>
</cp:coreProperties>
</file>