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PLACE\PDS\2025\24A0130 EQUIPEMENTS PEDAGOGIQUES EP\1- DCE\"/>
    </mc:Choice>
  </mc:AlternateContent>
  <bookViews>
    <workbookView xWindow="-120" yWindow="0" windowWidth="2280" windowHeight="0"/>
  </bookViews>
  <sheets>
    <sheet name="BESOINS 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9" i="4" l="1"/>
  <c r="E212" i="4"/>
  <c r="E208" i="4"/>
  <c r="E203" i="4"/>
  <c r="E202" i="4"/>
  <c r="E19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18" i="4"/>
  <c r="E106" i="4"/>
  <c r="E107" i="4"/>
  <c r="E108" i="4"/>
  <c r="E109" i="4"/>
  <c r="E110" i="4"/>
  <c r="E111" i="4"/>
  <c r="E112" i="4"/>
  <c r="E113" i="4"/>
  <c r="E105" i="4"/>
  <c r="E93" i="4"/>
  <c r="E94" i="4"/>
  <c r="E95" i="4"/>
  <c r="E96" i="4"/>
  <c r="E97" i="4"/>
  <c r="E98" i="4"/>
  <c r="E99" i="4"/>
  <c r="E100" i="4"/>
  <c r="E101" i="4"/>
  <c r="E92" i="4"/>
  <c r="E86" i="4"/>
  <c r="E87" i="4"/>
  <c r="E88" i="4"/>
  <c r="E85" i="4"/>
  <c r="E57" i="4"/>
  <c r="E58" i="4"/>
  <c r="E59" i="4"/>
  <c r="E60" i="4"/>
  <c r="E61" i="4"/>
  <c r="E62" i="4"/>
  <c r="E63" i="4"/>
  <c r="E64" i="4"/>
  <c r="E65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56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20" i="4"/>
  <c r="E8" i="4"/>
  <c r="E9" i="4"/>
  <c r="E10" i="4"/>
  <c r="E11" i="4"/>
  <c r="E12" i="4"/>
  <c r="E13" i="4"/>
  <c r="E14" i="4"/>
  <c r="E15" i="4"/>
  <c r="E16" i="4"/>
  <c r="E7" i="4"/>
</calcChain>
</file>

<file path=xl/sharedStrings.xml><?xml version="1.0" encoding="utf-8"?>
<sst xmlns="http://schemas.openxmlformats.org/spreadsheetml/2006/main" count="627" uniqueCount="241">
  <si>
    <t>VESICULE BILIAIRE</t>
  </si>
  <si>
    <t>BRAS INJECTION-PRELEVEMENT-PERFUSION</t>
  </si>
  <si>
    <t>BRAS SPECIAL GAZ DU SANG</t>
  </si>
  <si>
    <t>INJECTION INTRAMUSCULAIRE DE LA FESSE</t>
  </si>
  <si>
    <t>TORSE d'ENTRAINEMENT</t>
  </si>
  <si>
    <t>ARTICULATION DE L'EPAULE</t>
  </si>
  <si>
    <t>CRANE SUR COLONNE VERTEBRALE 4 PARTIES</t>
  </si>
  <si>
    <t>PIED ET CHEVILLE</t>
  </si>
  <si>
    <t>RESERVOIR DE SANG POUR BUSTE DE CHAMBRE IMPLANTEE</t>
  </si>
  <si>
    <t>KIT DE SIMULATION DE BLESSURES MULTIPLES</t>
  </si>
  <si>
    <t>TAMPON INJECTION</t>
  </si>
  <si>
    <t>SIMULATEUR DE PONCTION LOMBAIRE</t>
  </si>
  <si>
    <t>TAMPON PONCTION VEINEUSE 2 VEINES</t>
  </si>
  <si>
    <t>TISSUS CHOLECYSTEROSTOMIE PAR LAPAROSCOPIE</t>
  </si>
  <si>
    <t>SUTURE DES INTESTINS</t>
  </si>
  <si>
    <t>MODULE DE SUTURE SPECIFIQUE ENTRAINEMENT AUX TECHNIQUES DE NŒUDS</t>
  </si>
  <si>
    <t>TORSE DE DECOMPRESSION A L'AIGUILLE</t>
  </si>
  <si>
    <t>SIMULATEUR DE PONCTION VEINEUSE</t>
  </si>
  <si>
    <t xml:space="preserve">TAMPON POUR PRISE EN CHARGE DES BLESSURES </t>
  </si>
  <si>
    <t xml:space="preserve">SANG ARTIFICIEL DE FORMATION EN POUDRE </t>
  </si>
  <si>
    <t xml:space="preserve">SANG ARTIFICIEL DE FORMATION LIQUIDE </t>
  </si>
  <si>
    <t>LIQUIDE DE TRANSPIRATION GLYCERINE</t>
  </si>
  <si>
    <t>TETE POUR PRELEVEMENT NASOPHARYNGE</t>
  </si>
  <si>
    <t>PEAU POUR BUSTE</t>
  </si>
  <si>
    <t>PEAU POUR BRAS</t>
  </si>
  <si>
    <t>PEAU DE RECHANGE</t>
  </si>
  <si>
    <t>VEINES POUR BRAS</t>
  </si>
  <si>
    <t>CATHETER VEINEUX CENTRAL</t>
  </si>
  <si>
    <t>PORT A CATHETER</t>
  </si>
  <si>
    <t>FEUILLE DE PROTECTION POUR FORMATION AU BOUCHE A BOUCHE</t>
  </si>
  <si>
    <t xml:space="preserve">BRAS MULTIFONCTION </t>
  </si>
  <si>
    <t>OS ILIAQUE DROIT</t>
  </si>
  <si>
    <t>OS ILIAQUE GAUCHE</t>
  </si>
  <si>
    <t>PALETTA ROTULE GAUCHE</t>
  </si>
  <si>
    <t>PALETTA ROTULE DROITE</t>
  </si>
  <si>
    <t>SCAPULA DROITE</t>
  </si>
  <si>
    <t>SCAPULA GAUCHE</t>
  </si>
  <si>
    <t>CLAVICULE DROITE</t>
  </si>
  <si>
    <t>CLAVICULE GAUCHE</t>
  </si>
  <si>
    <t>HUMERUS DROIT</t>
  </si>
  <si>
    <t>HUMERUS GAUCHE</t>
  </si>
  <si>
    <t>RADIUS GAUCHE</t>
  </si>
  <si>
    <t>RADIUS DROIT</t>
  </si>
  <si>
    <t>ULNA DROITE</t>
  </si>
  <si>
    <t>ULNA GAUCHE</t>
  </si>
  <si>
    <t>FIBULA PERONE GAUCHE</t>
  </si>
  <si>
    <t>FIBULA PERONE DROIT</t>
  </si>
  <si>
    <t>TIBIA DROIT</t>
  </si>
  <si>
    <t>TIBIA GAUCHE</t>
  </si>
  <si>
    <t>FEMUR GAUCHE</t>
  </si>
  <si>
    <t>FEMUR DROIT</t>
  </si>
  <si>
    <t xml:space="preserve">SQUELETTE DU MEMBRE INFERIEUR AVEC OS ILIAQUE GAUCHE </t>
  </si>
  <si>
    <t xml:space="preserve">SQUELETTE DU MEMBRE INFERIEUR AVEC OS ILIAQUE DROIT </t>
  </si>
  <si>
    <t>SIMULATEUR TETE ARTICULEE PEMETTANT L'APPRENTISSAGE DES TECHNIQUES DE GESTION CRITIQUE DES VOIES AERIENNES</t>
  </si>
  <si>
    <t>SIMULATEUR TETE AVEC DENT CASSEE PEMETTANT L'APPRENTISSAGE DES TECHNIQUES DE GESTION CRITIQUE DES VOIES AERIENNES</t>
  </si>
  <si>
    <t xml:space="preserve">APPAREIL D'ECHOGRAPHIE PORTABLE DE FORMATION POUR ECHOGUIDAGE DANS LA POSE DE VOIE VEINEUSE PERIPHERIQUE </t>
  </si>
  <si>
    <t>Simulateur de monitorage</t>
  </si>
  <si>
    <t>SQUELETTE DE LA MAIN AVEC RADIUS ET ULNA</t>
  </si>
  <si>
    <t>CRANE ARTICULE</t>
  </si>
  <si>
    <t>SQUELETTE BRAS AVEC CEINTURE SCAPULAIRE</t>
  </si>
  <si>
    <t xml:space="preserve">SQUELETTE BASSIN </t>
  </si>
  <si>
    <t>SACRUM</t>
  </si>
  <si>
    <t>SQUELETTE PIED</t>
  </si>
  <si>
    <t>SQUELETTE PIED ET CHEVILLE</t>
  </si>
  <si>
    <t>MANNEQUIN SIMULATION DE BASE SANS OSTOMIE</t>
  </si>
  <si>
    <t>Sous lot 1</t>
  </si>
  <si>
    <t>Sous lot 2</t>
  </si>
  <si>
    <t>Sous lot 3</t>
  </si>
  <si>
    <t>Sous lot 4</t>
  </si>
  <si>
    <t>Sous lot 5</t>
  </si>
  <si>
    <t>Sous lot 6</t>
  </si>
  <si>
    <t>Sous lot 7</t>
  </si>
  <si>
    <t>Sous lot 8</t>
  </si>
  <si>
    <t>Sous lot 9</t>
  </si>
  <si>
    <t>Sous lot 10</t>
  </si>
  <si>
    <t>Sous lot 11</t>
  </si>
  <si>
    <t>Sous lot 12</t>
  </si>
  <si>
    <t>Sous lot 13</t>
  </si>
  <si>
    <t>Sous lot 14</t>
  </si>
  <si>
    <t>Sous lot 15</t>
  </si>
  <si>
    <t>Sous lot 16</t>
  </si>
  <si>
    <t>Sous lot 17</t>
  </si>
  <si>
    <t>Sous lot 18</t>
  </si>
  <si>
    <t>Sous lot 19</t>
  </si>
  <si>
    <t>Sous lot 20</t>
  </si>
  <si>
    <t>Sous lot 21</t>
  </si>
  <si>
    <t>Sous lot 22</t>
  </si>
  <si>
    <t>Sous lot 23</t>
  </si>
  <si>
    <t>Sous lot 24</t>
  </si>
  <si>
    <t>Sous lot 25</t>
  </si>
  <si>
    <t>Sous lot 26</t>
  </si>
  <si>
    <t>Sous lot 27</t>
  </si>
  <si>
    <t>Sous lot 28</t>
  </si>
  <si>
    <t>Sous lot 29</t>
  </si>
  <si>
    <t>Sous lot 30</t>
  </si>
  <si>
    <t>Sous lot 31</t>
  </si>
  <si>
    <t>Sous lot 32</t>
  </si>
  <si>
    <t>Sous lot 33</t>
  </si>
  <si>
    <t>MALETTE DE MAQUILLAGE</t>
  </si>
  <si>
    <t>MAQUILLAGE DE SIMULATION DES CLOQUES</t>
  </si>
  <si>
    <t>120 flacons</t>
  </si>
  <si>
    <t>40 flacons</t>
  </si>
  <si>
    <t xml:space="preserve">Mannequin basse fidélité bébé réanimation cardio-pulmonaire  </t>
  </si>
  <si>
    <t xml:space="preserve">Mannequin basse fidélité enfant réanimation cardio-pulmonaire  </t>
  </si>
  <si>
    <t>Mannequin basse fidélité adulte réanimation cardio-pulmonaire</t>
  </si>
  <si>
    <t xml:space="preserve">Tête intubation très réaliste adulte </t>
  </si>
  <si>
    <t xml:space="preserve">Tête intubation très réaliste enfant </t>
  </si>
  <si>
    <t xml:space="preserve">Tête intubation très réaliste nourrisson </t>
  </si>
  <si>
    <t xml:space="preserve">Tête intubation très réaliste néonat </t>
  </si>
  <si>
    <t>Bassin d'accouchement solide très réaliste</t>
  </si>
  <si>
    <t>800 rouleaux soit 28 800 feuilles</t>
  </si>
  <si>
    <t>CEINTURE DE PLAIE DE COLOSTOMIE</t>
  </si>
  <si>
    <t>MANCHON DE POSE DE CATHETER VEINEUX</t>
  </si>
  <si>
    <t>BLOC D'INJECTION POUR VACCINATION</t>
  </si>
  <si>
    <t>BASSIN DE SONDAGE MIXTE</t>
  </si>
  <si>
    <t>KIT PRATIQUE SUTURE</t>
  </si>
  <si>
    <t>COLONNE VERTEBRALE 24 VERTEBRES SANS SUPPORT</t>
  </si>
  <si>
    <t>COLONNE VERTEBRALE 24 VERTEBRES SUR SUPPORT</t>
  </si>
  <si>
    <t>Simulateur adulte haute fidélité avec saignement hémorragique</t>
  </si>
  <si>
    <t>Simulateur adulte haute fidélité avec gestion avancée en soins respiratoires et intensifs</t>
  </si>
  <si>
    <t>Simulateur adulte haute fidélité avec gestion convulsion, reconnaissance des médicaments, gestion des voies aérienne</t>
  </si>
  <si>
    <t xml:space="preserve">Simulateur enfant haute fidélité </t>
  </si>
  <si>
    <t xml:space="preserve">Simulateur bébé haute fidélité </t>
  </si>
  <si>
    <t xml:space="preserve">Simulateur nouveau né haute fidélité </t>
  </si>
  <si>
    <t xml:space="preserve">Simulateur soins obstétriques haute fidélité </t>
  </si>
  <si>
    <t xml:space="preserve">Simulateur adulte moyenne fidélité pour les soins d'urgence </t>
  </si>
  <si>
    <t xml:space="preserve">Mannequin basse fidélité bébé obstruction voies aériennes  </t>
  </si>
  <si>
    <r>
      <t xml:space="preserve">Pièces de rechange pour buste de chirurgie </t>
    </r>
    <r>
      <rPr>
        <b/>
        <sz val="10"/>
        <rFont val="Calibri"/>
        <family val="2"/>
        <scheme val="minor"/>
      </rPr>
      <t>SIMULAB ST10</t>
    </r>
    <r>
      <rPr>
        <sz val="10"/>
        <rFont val="Calibri"/>
        <family val="2"/>
        <scheme val="minor"/>
      </rPr>
      <t>: Pneumopéritoine</t>
    </r>
  </si>
  <si>
    <r>
      <t xml:space="preserve">Pièces de rechange pour buste de chirurgie </t>
    </r>
    <r>
      <rPr>
        <b/>
        <sz val="10"/>
        <rFont val="Calibri"/>
        <family val="2"/>
        <scheme val="minor"/>
      </rPr>
      <t>SIMULAB ST10</t>
    </r>
    <r>
      <rPr>
        <sz val="10"/>
        <rFont val="Calibri"/>
        <family val="2"/>
        <scheme val="minor"/>
      </rPr>
      <t>: Vésicule biliaire</t>
    </r>
  </si>
  <si>
    <r>
      <t xml:space="preserve">Pièces de rechange pour buste de chirurgie </t>
    </r>
    <r>
      <rPr>
        <b/>
        <sz val="10"/>
        <rFont val="Calibri"/>
        <family val="2"/>
        <scheme val="minor"/>
      </rPr>
      <t>SIMULAB ST10</t>
    </r>
    <r>
      <rPr>
        <sz val="10"/>
        <rFont val="Calibri"/>
        <family val="2"/>
        <scheme val="minor"/>
      </rPr>
      <t>: Modèle d'exploration des voies biliaires</t>
    </r>
  </si>
  <si>
    <r>
      <t xml:space="preserve">Pièces de rechange pour buste de chirurgie </t>
    </r>
    <r>
      <rPr>
        <b/>
        <sz val="10"/>
        <rFont val="Calibri"/>
        <family val="2"/>
        <scheme val="minor"/>
      </rPr>
      <t>SIMULAB ST10</t>
    </r>
    <r>
      <rPr>
        <sz val="10"/>
        <rFont val="Calibri"/>
        <family val="2"/>
        <scheme val="minor"/>
      </rPr>
      <t>: Tissus cholécystérostomie par laparoscopie</t>
    </r>
  </si>
  <si>
    <r>
      <t xml:space="preserve">Pièces de rechange pour buste de chirurgie </t>
    </r>
    <r>
      <rPr>
        <b/>
        <sz val="10"/>
        <rFont val="Calibri"/>
        <family val="2"/>
        <scheme val="minor"/>
      </rPr>
      <t>SIMULAB ST10</t>
    </r>
    <r>
      <rPr>
        <sz val="10"/>
        <rFont val="Calibri"/>
        <family val="2"/>
        <scheme val="minor"/>
      </rPr>
      <t>: Modèle de procédure laparoscopique Nissen</t>
    </r>
  </si>
  <si>
    <r>
      <t xml:space="preserve">Pièces de rechange pour bras de perfusion </t>
    </r>
    <r>
      <rPr>
        <b/>
        <sz val="10"/>
        <rFont val="Calibri"/>
        <family val="2"/>
        <scheme val="minor"/>
      </rPr>
      <t>KOKEN LM028</t>
    </r>
    <r>
      <rPr>
        <sz val="10"/>
        <rFont val="Calibri"/>
        <family val="2"/>
        <scheme val="minor"/>
      </rPr>
      <t xml:space="preserve">: Kit peau veines sang  </t>
    </r>
  </si>
  <si>
    <r>
      <t xml:space="preserve">Pièces de rechange pour bras de perfusion </t>
    </r>
    <r>
      <rPr>
        <b/>
        <sz val="10"/>
        <rFont val="Calibri"/>
        <family val="2"/>
        <scheme val="minor"/>
      </rPr>
      <t>KOKEN LM028</t>
    </r>
    <r>
      <rPr>
        <sz val="10"/>
        <rFont val="Calibri"/>
        <family val="2"/>
        <scheme val="minor"/>
      </rPr>
      <t xml:space="preserve">:  Peau de rechange épaisse                    </t>
    </r>
  </si>
  <si>
    <r>
      <t xml:space="preserve">Pièces de rechange pour bras de perfusion </t>
    </r>
    <r>
      <rPr>
        <b/>
        <sz val="10"/>
        <rFont val="Calibri"/>
        <family val="2"/>
        <scheme val="minor"/>
      </rPr>
      <t>KOKEN LM028</t>
    </r>
    <r>
      <rPr>
        <sz val="10"/>
        <rFont val="Calibri"/>
        <family val="2"/>
        <scheme val="minor"/>
      </rPr>
      <t xml:space="preserve">:  Peau de remplacement                                                     </t>
    </r>
  </si>
  <si>
    <r>
      <t xml:space="preserve">Pièces de rechange pour bras de perfusion </t>
    </r>
    <r>
      <rPr>
        <b/>
        <sz val="10"/>
        <rFont val="Calibri"/>
        <family val="2"/>
        <scheme val="minor"/>
      </rPr>
      <t>KOKEN LM028</t>
    </r>
    <r>
      <rPr>
        <sz val="10"/>
        <rFont val="Calibri"/>
        <family val="2"/>
        <scheme val="minor"/>
      </rPr>
      <t xml:space="preserve">: Sang simulé        </t>
    </r>
  </si>
  <si>
    <r>
      <t xml:space="preserve">Pièces de rechange pour bras de perfusion </t>
    </r>
    <r>
      <rPr>
        <b/>
        <sz val="10"/>
        <rFont val="Calibri"/>
        <family val="2"/>
        <scheme val="minor"/>
      </rPr>
      <t>KOKEN LM028</t>
    </r>
    <r>
      <rPr>
        <sz val="10"/>
        <rFont val="Calibri"/>
        <family val="2"/>
        <scheme val="minor"/>
      </rPr>
      <t>: Tube connecteur</t>
    </r>
  </si>
  <si>
    <r>
      <t xml:space="preserve">Pièces de rechange pour fessier pour injection intramusculaire </t>
    </r>
    <r>
      <rPr>
        <b/>
        <sz val="10"/>
        <rFont val="Calibri"/>
        <family val="2"/>
        <scheme val="minor"/>
      </rPr>
      <t>KOKEN LM027</t>
    </r>
    <r>
      <rPr>
        <sz val="10"/>
        <rFont val="Calibri"/>
        <family val="2"/>
        <scheme val="minor"/>
      </rPr>
      <t xml:space="preserve">: Peau de rechange     </t>
    </r>
  </si>
  <si>
    <r>
      <t xml:space="preserve">Pièces de rechange pour fessier pour injection intramusculaire </t>
    </r>
    <r>
      <rPr>
        <b/>
        <sz val="10"/>
        <rFont val="Calibri"/>
        <family val="2"/>
        <scheme val="minor"/>
      </rPr>
      <t>KOKEN LM027</t>
    </r>
    <r>
      <rPr>
        <sz val="10"/>
        <rFont val="Calibri"/>
        <family val="2"/>
        <scheme val="minor"/>
      </rPr>
      <t>:    Site d'injection (droit + gauche)</t>
    </r>
  </si>
  <si>
    <r>
      <t xml:space="preserve">Pièces de rechange pour simulateur à mobilité réduite </t>
    </r>
    <r>
      <rPr>
        <b/>
        <sz val="10"/>
        <rFont val="Calibri"/>
        <family val="2"/>
        <scheme val="minor"/>
      </rPr>
      <t>KOKEN LM060</t>
    </r>
    <r>
      <rPr>
        <sz val="10"/>
        <rFont val="Calibri"/>
        <family val="2"/>
        <scheme val="minor"/>
      </rPr>
      <t xml:space="preserve">: Canne pliable      </t>
    </r>
  </si>
  <si>
    <r>
      <t xml:space="preserve">Pièces de rechange pour simulateur à mobilité réduite </t>
    </r>
    <r>
      <rPr>
        <b/>
        <sz val="10"/>
        <rFont val="Calibri"/>
        <family val="2"/>
        <scheme val="minor"/>
      </rPr>
      <t>KOKEN LM060</t>
    </r>
    <r>
      <rPr>
        <sz val="10"/>
        <rFont val="Calibri"/>
        <family val="2"/>
        <scheme val="minor"/>
      </rPr>
      <t xml:space="preserve">: Lunettes       </t>
    </r>
  </si>
  <si>
    <r>
      <t xml:space="preserve">Pièces de rechange pour simulateur à mobilité réduite </t>
    </r>
    <r>
      <rPr>
        <b/>
        <sz val="10"/>
        <rFont val="Calibri"/>
        <family val="2"/>
        <scheme val="minor"/>
      </rPr>
      <t>KOKEN LM060</t>
    </r>
    <r>
      <rPr>
        <sz val="10"/>
        <rFont val="Calibri"/>
        <family val="2"/>
        <scheme val="minor"/>
      </rPr>
      <t xml:space="preserve">: Restriction de genou        </t>
    </r>
  </si>
  <si>
    <r>
      <t xml:space="preserve">Pièces de rechange pour simulateur à mobilité réduite </t>
    </r>
    <r>
      <rPr>
        <b/>
        <sz val="10"/>
        <rFont val="Calibri"/>
        <family val="2"/>
        <scheme val="minor"/>
      </rPr>
      <t>KOKEN LM060</t>
    </r>
    <r>
      <rPr>
        <sz val="10"/>
        <rFont val="Calibri"/>
        <family val="2"/>
        <scheme val="minor"/>
      </rPr>
      <t xml:space="preserve">: Restriction des articulations du doigt </t>
    </r>
  </si>
  <si>
    <r>
      <t xml:space="preserve">Pièces de rechange pour simulateur à mobilité réduite </t>
    </r>
    <r>
      <rPr>
        <b/>
        <sz val="10"/>
        <rFont val="Calibri"/>
        <family val="2"/>
        <scheme val="minor"/>
      </rPr>
      <t>KOKEN LM060</t>
    </r>
    <r>
      <rPr>
        <sz val="10"/>
        <rFont val="Calibri"/>
        <family val="2"/>
        <scheme val="minor"/>
      </rPr>
      <t xml:space="preserve">: Protecteur de dos </t>
    </r>
  </si>
  <si>
    <r>
      <t xml:space="preserve">Pièces de rechange pour simulateur à mobilité réduite </t>
    </r>
    <r>
      <rPr>
        <b/>
        <sz val="10"/>
        <rFont val="Calibri"/>
        <family val="2"/>
        <scheme val="minor"/>
      </rPr>
      <t>KOKEN LM060</t>
    </r>
    <r>
      <rPr>
        <sz val="10"/>
        <rFont val="Calibri"/>
        <family val="2"/>
        <scheme val="minor"/>
      </rPr>
      <t xml:space="preserve">: Poids de poignet      </t>
    </r>
  </si>
  <si>
    <r>
      <t xml:space="preserve">Pièces de rechange pour simulateur à mobilité réduite </t>
    </r>
    <r>
      <rPr>
        <b/>
        <sz val="10"/>
        <rFont val="Calibri"/>
        <family val="2"/>
        <scheme val="minor"/>
      </rPr>
      <t>KOKEN LM060</t>
    </r>
    <r>
      <rPr>
        <sz val="10"/>
        <rFont val="Calibri"/>
        <family val="2"/>
        <scheme val="minor"/>
      </rPr>
      <t xml:space="preserve">: Poids de cheville        </t>
    </r>
  </si>
  <si>
    <r>
      <t xml:space="preserve">Pièces de rechange pour simulateur à mobilité réduite </t>
    </r>
    <r>
      <rPr>
        <b/>
        <sz val="10"/>
        <rFont val="Calibri"/>
        <family val="2"/>
        <scheme val="minor"/>
      </rPr>
      <t>KOKEN LM060</t>
    </r>
    <r>
      <rPr>
        <sz val="10"/>
        <rFont val="Calibri"/>
        <family val="2"/>
        <scheme val="minor"/>
      </rPr>
      <t xml:space="preserve">: Tige de remplacement pour restriction du coude </t>
    </r>
  </si>
  <si>
    <r>
      <t xml:space="preserve">Pièces de rechange pour simulateur à mobilité réduite </t>
    </r>
    <r>
      <rPr>
        <b/>
        <sz val="10"/>
        <rFont val="Calibri"/>
        <family val="2"/>
        <scheme val="minor"/>
      </rPr>
      <t>KOKEN LM060</t>
    </r>
    <r>
      <rPr>
        <sz val="10"/>
        <rFont val="Calibri"/>
        <family val="2"/>
        <scheme val="minor"/>
      </rPr>
      <t xml:space="preserve">: Tige de remplacement pour restriction du genou </t>
    </r>
  </si>
  <si>
    <r>
      <t xml:space="preserve">Pièces de rechange pour simulateur à mobilité réduite </t>
    </r>
    <r>
      <rPr>
        <b/>
        <sz val="10"/>
        <rFont val="Calibri"/>
        <family val="2"/>
        <scheme val="minor"/>
      </rPr>
      <t>KOKEN LM060</t>
    </r>
    <r>
      <rPr>
        <sz val="10"/>
        <rFont val="Calibri"/>
        <family val="2"/>
        <scheme val="minor"/>
      </rPr>
      <t xml:space="preserve">: Bouchons d'oreille </t>
    </r>
  </si>
  <si>
    <r>
      <t xml:space="preserve">Pièces de rechange pour simulateur à mobilité réduite </t>
    </r>
    <r>
      <rPr>
        <b/>
        <sz val="10"/>
        <rFont val="Calibri"/>
        <family val="2"/>
        <scheme val="minor"/>
      </rPr>
      <t>KOKEN LM060</t>
    </r>
    <r>
      <rPr>
        <sz val="10"/>
        <rFont val="Calibri"/>
        <family val="2"/>
        <scheme val="minor"/>
      </rPr>
      <t>: Restriction du coude</t>
    </r>
  </si>
  <si>
    <r>
      <t xml:space="preserve">Pièces de rechange pour mannequin Susie/Simon de soins avec ostomie </t>
    </r>
    <r>
      <rPr>
        <b/>
        <sz val="10"/>
        <rFont val="Calibri"/>
        <family val="2"/>
        <scheme val="minor"/>
      </rPr>
      <t>GAUMARD S201</t>
    </r>
    <r>
      <rPr>
        <sz val="10"/>
        <rFont val="Calibri"/>
        <family val="2"/>
        <scheme val="minor"/>
      </rPr>
      <t xml:space="preserve">: Sac de transport        </t>
    </r>
  </si>
  <si>
    <r>
      <t xml:space="preserve">Pièces de rechange pour mannequin Susie/Simon de soins avec ostomie </t>
    </r>
    <r>
      <rPr>
        <b/>
        <sz val="10"/>
        <rFont val="Calibri"/>
        <family val="2"/>
        <scheme val="minor"/>
      </rPr>
      <t>GAUMARD S201</t>
    </r>
    <r>
      <rPr>
        <sz val="10"/>
        <rFont val="Calibri"/>
        <family val="2"/>
        <scheme val="minor"/>
      </rPr>
      <t xml:space="preserve">:  Organes génitaux masculin          </t>
    </r>
  </si>
  <si>
    <r>
      <t xml:space="preserve">Pièces de rechange pour mannequin Susie/Simon de soins avec ostomie </t>
    </r>
    <r>
      <rPr>
        <b/>
        <sz val="10"/>
        <rFont val="Calibri"/>
        <family val="2"/>
        <scheme val="minor"/>
      </rPr>
      <t>GAUMARD S201</t>
    </r>
    <r>
      <rPr>
        <sz val="10"/>
        <rFont val="Calibri"/>
        <family val="2"/>
        <scheme val="minor"/>
      </rPr>
      <t xml:space="preserve">:   Organes génitaux féminin       </t>
    </r>
  </si>
  <si>
    <r>
      <t xml:space="preserve">Pièces de rechange pour mannequin Susie/Simon de soins avec ostomie </t>
    </r>
    <r>
      <rPr>
        <b/>
        <sz val="10"/>
        <rFont val="Calibri"/>
        <family val="2"/>
        <scheme val="minor"/>
      </rPr>
      <t>GAUMARD S201</t>
    </r>
    <r>
      <rPr>
        <sz val="10"/>
        <rFont val="Calibri"/>
        <family val="2"/>
        <scheme val="minor"/>
      </rPr>
      <t xml:space="preserve">: Tête  </t>
    </r>
  </si>
  <si>
    <r>
      <t xml:space="preserve">Pièces de rechange pour mannequin Susie/Simon de soins avec ostomie </t>
    </r>
    <r>
      <rPr>
        <b/>
        <sz val="10"/>
        <rFont val="Calibri"/>
        <family val="2"/>
        <scheme val="minor"/>
      </rPr>
      <t>GAUMARD S201</t>
    </r>
    <r>
      <rPr>
        <sz val="10"/>
        <rFont val="Calibri"/>
        <family val="2"/>
        <scheme val="minor"/>
      </rPr>
      <t>:  Pied</t>
    </r>
  </si>
  <si>
    <r>
      <t xml:space="preserve">Pièces de rechange pour poignet d’entraînement à la ponction artérielle </t>
    </r>
    <r>
      <rPr>
        <b/>
        <sz val="10"/>
        <rFont val="Calibri"/>
        <family val="2"/>
        <scheme val="minor"/>
      </rPr>
      <t>KYOTO KAGAKU M99</t>
    </r>
    <r>
      <rPr>
        <sz val="10"/>
        <rFont val="Calibri"/>
        <family val="2"/>
        <scheme val="minor"/>
      </rPr>
      <t>: Set de peaux de remplacement</t>
    </r>
  </si>
  <si>
    <r>
      <t xml:space="preserve">Pièces de rechange pour poignet d’entraînement à la ponction artérielle </t>
    </r>
    <r>
      <rPr>
        <b/>
        <sz val="10"/>
        <rFont val="Calibri"/>
        <family val="2"/>
        <scheme val="minor"/>
      </rPr>
      <t>KYOTO KAGAKU M99</t>
    </r>
    <r>
      <rPr>
        <sz val="10"/>
        <rFont val="Calibri"/>
        <family val="2"/>
        <scheme val="minor"/>
      </rPr>
      <t xml:space="preserve">:  ruban de silicone de remplacement                 </t>
    </r>
  </si>
  <si>
    <r>
      <t xml:space="preserve">Pièces de rechange pour poignet d’entraînement à la ponction artérielle </t>
    </r>
    <r>
      <rPr>
        <b/>
        <sz val="10"/>
        <rFont val="Calibri"/>
        <family val="2"/>
        <scheme val="minor"/>
      </rPr>
      <t>KYOTO KAGAKU M99</t>
    </r>
    <r>
      <rPr>
        <sz val="10"/>
        <rFont val="Calibri"/>
        <family val="2"/>
        <scheme val="minor"/>
      </rPr>
      <t xml:space="preserve">: tube artériel de remplacement   </t>
    </r>
  </si>
  <si>
    <r>
      <t xml:space="preserve">Pièces de rechange pour poignet d’entraînement à la ponction artérielle </t>
    </r>
    <r>
      <rPr>
        <b/>
        <sz val="10"/>
        <rFont val="Calibri"/>
        <family val="2"/>
        <scheme val="minor"/>
      </rPr>
      <t>KYOTO KAGAKU M99</t>
    </r>
    <r>
      <rPr>
        <sz val="10"/>
        <rFont val="Calibri"/>
        <family val="2"/>
        <scheme val="minor"/>
      </rPr>
      <t xml:space="preserve">:  cotons-tiges rouges                                                                 </t>
    </r>
  </si>
  <si>
    <r>
      <t>Pièces de rechange pour poignet d’entraînement à la ponction artérielle</t>
    </r>
    <r>
      <rPr>
        <b/>
        <sz val="10"/>
        <rFont val="Calibri"/>
        <family val="2"/>
        <scheme val="minor"/>
      </rPr>
      <t xml:space="preserve"> KYOTO KAGAKU M99</t>
    </r>
    <r>
      <rPr>
        <sz val="10"/>
        <rFont val="Calibri"/>
        <family val="2"/>
        <scheme val="minor"/>
      </rPr>
      <t>: sang</t>
    </r>
  </si>
  <si>
    <r>
      <t xml:space="preserve">Pièces de rechange pour bras gaz du sang </t>
    </r>
    <r>
      <rPr>
        <b/>
        <sz val="10"/>
        <rFont val="Calibri"/>
        <family val="2"/>
        <scheme val="minor"/>
      </rPr>
      <t>BT Inc BT-CSPA</t>
    </r>
    <r>
      <rPr>
        <sz val="10"/>
        <rFont val="Calibri"/>
        <family val="2"/>
        <scheme val="minor"/>
      </rPr>
      <t xml:space="preserve">: Peau de rechange </t>
    </r>
  </si>
  <si>
    <r>
      <t xml:space="preserve">Pièces de rechange pour bras gaz du sang </t>
    </r>
    <r>
      <rPr>
        <b/>
        <sz val="10"/>
        <rFont val="Calibri"/>
        <family val="2"/>
        <scheme val="minor"/>
      </rPr>
      <t>BT Inc BT-CSPA</t>
    </r>
    <r>
      <rPr>
        <sz val="10"/>
        <rFont val="Calibri"/>
        <family val="2"/>
        <scheme val="minor"/>
      </rPr>
      <t>: Sang</t>
    </r>
  </si>
  <si>
    <r>
      <t xml:space="preserve">Pièces de rechange pour mannequin de gériatrie complet </t>
    </r>
    <r>
      <rPr>
        <b/>
        <sz val="10"/>
        <rFont val="Calibri"/>
        <family val="2"/>
        <scheme val="minor"/>
      </rPr>
      <t>GERI NASCO HEALTHCARE LF4001</t>
    </r>
    <r>
      <rPr>
        <sz val="10"/>
        <rFont val="Calibri"/>
        <family val="2"/>
        <scheme val="minor"/>
      </rPr>
      <t>: Perruque</t>
    </r>
  </si>
  <si>
    <r>
      <t xml:space="preserve">Pièces de rechange pour mannequin de gériatrie complet </t>
    </r>
    <r>
      <rPr>
        <b/>
        <sz val="10"/>
        <rFont val="Calibri"/>
        <family val="2"/>
        <scheme val="minor"/>
      </rPr>
      <t>GERI NASCO HEALTHCARE LF4001</t>
    </r>
    <r>
      <rPr>
        <sz val="10"/>
        <rFont val="Calibri"/>
        <family val="2"/>
        <scheme val="minor"/>
      </rPr>
      <t>: Dentition</t>
    </r>
  </si>
  <si>
    <r>
      <t xml:space="preserve">Pièces de rechange pour mannequin de gériatrie complet </t>
    </r>
    <r>
      <rPr>
        <b/>
        <sz val="10"/>
        <rFont val="Calibri"/>
        <family val="2"/>
        <scheme val="minor"/>
      </rPr>
      <t>GERI NASCO HEALTHCARE LF4001</t>
    </r>
    <r>
      <rPr>
        <sz val="10"/>
        <rFont val="Calibri"/>
        <family val="2"/>
        <scheme val="minor"/>
      </rPr>
      <t>: Hanche</t>
    </r>
  </si>
  <si>
    <r>
      <t>Pièces de rechange pour simulateur d’insertion</t>
    </r>
    <r>
      <rPr>
        <b/>
        <sz val="10"/>
        <rFont val="Calibri"/>
        <family val="2"/>
        <scheme val="minor"/>
      </rPr>
      <t xml:space="preserve"> CVC II KYOTO KAGAKU M93UB</t>
    </r>
    <r>
      <rPr>
        <sz val="10"/>
        <rFont val="Calibri"/>
        <family val="2"/>
        <scheme val="minor"/>
      </rPr>
      <t>: tampons de perforation Landmark</t>
    </r>
  </si>
  <si>
    <r>
      <t xml:space="preserve">Pièces de rechange pour simulateur d’insertion </t>
    </r>
    <r>
      <rPr>
        <b/>
        <sz val="10"/>
        <rFont val="Calibri"/>
        <family val="2"/>
        <scheme val="minor"/>
      </rPr>
      <t>CVC II KYOTO KAGAKU M93UB</t>
    </r>
    <r>
      <rPr>
        <sz val="10"/>
        <rFont val="Calibri"/>
        <family val="2"/>
        <scheme val="minor"/>
      </rPr>
      <t>:  tampons de ponction à ultrasons</t>
    </r>
  </si>
  <si>
    <r>
      <t xml:space="preserve">Pièces de rechange pour simulateur d’insertion </t>
    </r>
    <r>
      <rPr>
        <b/>
        <sz val="10"/>
        <rFont val="Calibri"/>
        <family val="2"/>
        <scheme val="minor"/>
      </rPr>
      <t>CVC II KYOTO KAGAKU M93UB</t>
    </r>
    <r>
      <rPr>
        <sz val="10"/>
        <rFont val="Calibri"/>
        <family val="2"/>
        <scheme val="minor"/>
      </rPr>
      <t>: blocs d’entraînement à l’échographie d’introduction</t>
    </r>
  </si>
  <si>
    <r>
      <t>Pièces de rechange pour simulateur d’insertion</t>
    </r>
    <r>
      <rPr>
        <b/>
        <sz val="10"/>
        <rFont val="Calibri"/>
        <family val="2"/>
        <scheme val="minor"/>
      </rPr>
      <t xml:space="preserve"> CVC II KYOTO KAGAKU M93UB</t>
    </r>
    <r>
      <rPr>
        <sz val="10"/>
        <rFont val="Calibri"/>
        <family val="2"/>
        <scheme val="minor"/>
      </rPr>
      <t>: bouteille d’irrigation</t>
    </r>
  </si>
  <si>
    <r>
      <t xml:space="preserve">Pièces de rechange pour simulateur d’insertion </t>
    </r>
    <r>
      <rPr>
        <b/>
        <sz val="10"/>
        <rFont val="Calibri"/>
        <family val="2"/>
        <scheme val="minor"/>
      </rPr>
      <t>CVC II KYOTO KAGAKU M93UB</t>
    </r>
    <r>
      <rPr>
        <sz val="10"/>
        <rFont val="Calibri"/>
        <family val="2"/>
        <scheme val="minor"/>
      </rPr>
      <t>: unité de pulsation</t>
    </r>
  </si>
  <si>
    <r>
      <t xml:space="preserve">Pièces de rechange pour simulateur d’insertion </t>
    </r>
    <r>
      <rPr>
        <b/>
        <sz val="10"/>
        <rFont val="Calibri"/>
        <family val="2"/>
        <scheme val="minor"/>
      </rPr>
      <t>CVC II KYOTO KAGAKU M93UB</t>
    </r>
    <r>
      <rPr>
        <sz val="10"/>
        <rFont val="Calibri"/>
        <family val="2"/>
        <scheme val="minor"/>
      </rPr>
      <t>: Unité de pulsation pour patin de placement CVC</t>
    </r>
  </si>
  <si>
    <r>
      <t xml:space="preserve">Pièces de rechange pour simulateur d’insertion </t>
    </r>
    <r>
      <rPr>
        <b/>
        <sz val="10"/>
        <rFont val="Calibri"/>
        <family val="2"/>
        <scheme val="minor"/>
      </rPr>
      <t>CVC II KYOTO KAGAKU M93UB</t>
    </r>
    <r>
      <rPr>
        <sz val="10"/>
        <rFont val="Calibri"/>
        <family val="2"/>
        <scheme val="minor"/>
      </rPr>
      <t>: patins de placement CVC</t>
    </r>
  </si>
  <si>
    <r>
      <t xml:space="preserve">Pièces de rechange pour simulateur de ponction lombaire/péridurale compatible avec les ultrasons </t>
    </r>
    <r>
      <rPr>
        <b/>
        <sz val="10"/>
        <rFont val="Calibri"/>
        <family val="2"/>
        <scheme val="minor"/>
      </rPr>
      <t>KYOTO KAGAKU M43E</t>
    </r>
    <r>
      <rPr>
        <sz val="10"/>
        <rFont val="Calibri"/>
        <family val="2"/>
        <scheme val="minor"/>
      </rPr>
      <t>: ponction lombaire-bloc épidural à ultrasons</t>
    </r>
  </si>
  <si>
    <r>
      <t xml:space="preserve">Pièces de rechange pour simulateur de ponction lombaire/péridurale compatible avec les ultrasons </t>
    </r>
    <r>
      <rPr>
        <b/>
        <sz val="10"/>
        <rFont val="Calibri"/>
        <family val="2"/>
        <scheme val="minor"/>
      </rPr>
      <t>KYOTO KAGAKU M43E</t>
    </r>
    <r>
      <rPr>
        <sz val="10"/>
        <rFont val="Calibri"/>
        <family val="2"/>
        <scheme val="minor"/>
      </rPr>
      <t>: couverture cutanée de la région lombaire à ultrasons</t>
    </r>
  </si>
  <si>
    <r>
      <t xml:space="preserve">Pièces de rechange pour simulateur de ponction lombaire/péridurale compatible avec les ultrasons </t>
    </r>
    <r>
      <rPr>
        <b/>
        <sz val="10"/>
        <rFont val="Calibri"/>
        <family val="2"/>
        <scheme val="minor"/>
      </rPr>
      <t>KYOTO KAGAKU M43E</t>
    </r>
    <r>
      <rPr>
        <sz val="10"/>
        <rFont val="Calibri"/>
        <family val="2"/>
        <scheme val="minor"/>
      </rPr>
      <t>: bloc LP (LCR normal)</t>
    </r>
  </si>
  <si>
    <r>
      <t xml:space="preserve">Pièces de rechange pour simulateur de ponction lombaire/péridurale compatible avec les ultrasons </t>
    </r>
    <r>
      <rPr>
        <b/>
        <sz val="10"/>
        <rFont val="Calibri"/>
        <family val="2"/>
        <scheme val="minor"/>
      </rPr>
      <t>KYOTO KAGAKU M43E</t>
    </r>
    <r>
      <rPr>
        <sz val="10"/>
        <rFont val="Calibri"/>
        <family val="2"/>
        <scheme val="minor"/>
      </rPr>
      <t>: 1 bloc LP (LCR obésité)</t>
    </r>
  </si>
  <si>
    <r>
      <t xml:space="preserve">Pièces de rechange pour simulateur de ponction lombaire/péridurale compatible avec les ultrasons </t>
    </r>
    <r>
      <rPr>
        <b/>
        <sz val="10"/>
        <rFont val="Calibri"/>
        <family val="2"/>
        <scheme val="minor"/>
      </rPr>
      <t>KYOTO KAGAKU M43E</t>
    </r>
    <r>
      <rPr>
        <sz val="10"/>
        <rFont val="Calibri"/>
        <family val="2"/>
        <scheme val="minor"/>
      </rPr>
      <t>: bloc LP (LCR senior)</t>
    </r>
  </si>
  <si>
    <r>
      <t xml:space="preserve">Pièces de rechange pour simulateur de ponction lombaire/péridurale compatible avec les ultrasons </t>
    </r>
    <r>
      <rPr>
        <b/>
        <sz val="10"/>
        <rFont val="Calibri"/>
        <family val="2"/>
        <scheme val="minor"/>
      </rPr>
      <t>KYOTO KAGAKU M43E</t>
    </r>
    <r>
      <rPr>
        <sz val="10"/>
        <rFont val="Calibri"/>
        <family val="2"/>
        <scheme val="minor"/>
      </rPr>
      <t>:  bloc LP (LCR obésité senior)</t>
    </r>
  </si>
  <si>
    <r>
      <t xml:space="preserve">Pièces de rechange pour simulateur de ponction lombaire/péridurale compatible avec les ultrasons </t>
    </r>
    <r>
      <rPr>
        <b/>
        <sz val="10"/>
        <rFont val="Calibri"/>
        <family val="2"/>
        <scheme val="minor"/>
      </rPr>
      <t>KYOTO KAGAKU M43E</t>
    </r>
    <r>
      <rPr>
        <sz val="10"/>
        <rFont val="Calibri"/>
        <family val="2"/>
        <scheme val="minor"/>
      </rPr>
      <t>: bloc épidural</t>
    </r>
  </si>
  <si>
    <r>
      <t xml:space="preserve">Pièces de rechange pour simulateur de ponction lombaire/péridurale compatible avec les ultrasons </t>
    </r>
    <r>
      <rPr>
        <b/>
        <sz val="10"/>
        <rFont val="Calibri"/>
        <family val="2"/>
        <scheme val="minor"/>
      </rPr>
      <t>KYOTO KAGAKU M43E</t>
    </r>
    <r>
      <rPr>
        <sz val="10"/>
        <rFont val="Calibri"/>
        <family val="2"/>
        <scheme val="minor"/>
      </rPr>
      <t>: couverture cutanée de la région lombaire</t>
    </r>
  </si>
  <si>
    <r>
      <t xml:space="preserve">Pièces de rechange pour simulateur de péricardiocentèse guidé par ultrasons  </t>
    </r>
    <r>
      <rPr>
        <b/>
        <sz val="10"/>
        <rFont val="Calibri"/>
        <family val="2"/>
        <scheme val="minor"/>
      </rPr>
      <t>KYOTO KAGAKU MW15</t>
    </r>
    <r>
      <rPr>
        <sz val="10"/>
        <rFont val="Calibri"/>
        <family val="2"/>
        <scheme val="minor"/>
      </rPr>
      <t>: Tampon</t>
    </r>
  </si>
  <si>
    <r>
      <t xml:space="preserve">Pièces de rechange pour simulateur de péricardiocentèse guidé par ultrasons  </t>
    </r>
    <r>
      <rPr>
        <b/>
        <sz val="10"/>
        <rFont val="Calibri"/>
        <family val="2"/>
        <scheme val="minor"/>
      </rPr>
      <t>KYOTO KAGAKU MW15</t>
    </r>
    <r>
      <rPr>
        <sz val="10"/>
        <rFont val="Calibri"/>
        <family val="2"/>
        <scheme val="minor"/>
      </rPr>
      <t xml:space="preserve">: Coussin de ponction à axe médian </t>
    </r>
  </si>
  <si>
    <r>
      <t xml:space="preserve">Pièces de rechange pour simulateur de péricardiocentèse guidé par ultrasons  </t>
    </r>
    <r>
      <rPr>
        <b/>
        <sz val="10"/>
        <rFont val="Calibri"/>
        <family val="2"/>
        <scheme val="minor"/>
      </rPr>
      <t>KYOTO KAGAKU MW15</t>
    </r>
    <r>
      <rPr>
        <sz val="10"/>
        <rFont val="Calibri"/>
        <family val="2"/>
        <scheme val="minor"/>
      </rPr>
      <t xml:space="preserve">:  Tampon de ponction à axe central </t>
    </r>
  </si>
  <si>
    <r>
      <t xml:space="preserve">Pièces de rechange pour simulateur de péricardiocentèse guidé par ultrasons  </t>
    </r>
    <r>
      <rPr>
        <b/>
        <sz val="10"/>
        <rFont val="Calibri"/>
        <family val="2"/>
        <scheme val="minor"/>
      </rPr>
      <t>KYOTO KAGAKU MW15</t>
    </r>
    <r>
      <rPr>
        <sz val="10"/>
        <rFont val="Calibri"/>
        <family val="2"/>
        <scheme val="minor"/>
      </rPr>
      <t>: Poumon de remplacement</t>
    </r>
  </si>
  <si>
    <r>
      <t>Pièces de rechange pour simulateur Examen vaginal</t>
    </r>
    <r>
      <rPr>
        <b/>
        <sz val="10"/>
        <rFont val="Calibri"/>
        <family val="2"/>
        <scheme val="minor"/>
      </rPr>
      <t xml:space="preserve"> KOKEN LM101F</t>
    </r>
    <r>
      <rPr>
        <sz val="10"/>
        <rFont val="Calibri"/>
        <family val="2"/>
        <scheme val="minor"/>
      </rPr>
      <t>: Examen vaginal modèle-vulve II</t>
    </r>
  </si>
  <si>
    <r>
      <t xml:space="preserve">Pièces de rechange pour simulateur examen ORL </t>
    </r>
    <r>
      <rPr>
        <b/>
        <sz val="10"/>
        <rFont val="Calibri"/>
        <family val="2"/>
        <scheme val="minor"/>
      </rPr>
      <t>KYOTO KAGAKU KKMW12</t>
    </r>
    <r>
      <rPr>
        <sz val="10"/>
        <rFont val="Calibri"/>
        <family val="2"/>
        <scheme val="minor"/>
      </rPr>
      <t>: kit de dépose de corps étrangers : cire d’oreille simulée, petits jouets, de petits fragments d’éponge</t>
    </r>
  </si>
  <si>
    <r>
      <t xml:space="preserve">Pièce de rechange pour kit pratique de suture </t>
    </r>
    <r>
      <rPr>
        <b/>
        <sz val="10"/>
        <rFont val="Calibri"/>
        <family val="2"/>
        <scheme val="minor"/>
      </rPr>
      <t xml:space="preserve">STP-Kit: </t>
    </r>
    <r>
      <rPr>
        <sz val="10"/>
        <rFont val="Calibri"/>
        <family val="2"/>
        <scheme val="minor"/>
      </rPr>
      <t xml:space="preserve">Tampon de suture de remplacement </t>
    </r>
  </si>
  <si>
    <t>Simulateur insertion cathéter par ultrasons</t>
  </si>
  <si>
    <t>Module de suture spécifique</t>
  </si>
  <si>
    <t>Système vasculaire enfant</t>
  </si>
  <si>
    <t xml:space="preserve">MODELE DE REDUCTION DE FRACTURE </t>
  </si>
  <si>
    <r>
      <t>Pièces de rechange pour simulateur à mobilité réduite</t>
    </r>
    <r>
      <rPr>
        <b/>
        <sz val="10"/>
        <rFont val="Calibri"/>
        <family val="2"/>
        <scheme val="minor"/>
      </rPr>
      <t xml:space="preserve"> KOKEN LM060</t>
    </r>
    <r>
      <rPr>
        <sz val="10"/>
        <rFont val="Calibri"/>
        <family val="2"/>
        <scheme val="minor"/>
      </rPr>
      <t xml:space="preserve">: Sac de stockage Gants  </t>
    </r>
  </si>
  <si>
    <r>
      <t>Pièces de rechange pour mannequin Susie/Simon de soins avec ostomie</t>
    </r>
    <r>
      <rPr>
        <b/>
        <sz val="10"/>
        <rFont val="Calibri"/>
        <family val="2"/>
        <scheme val="minor"/>
      </rPr>
      <t xml:space="preserve"> GAUMARD S201</t>
    </r>
    <r>
      <rPr>
        <sz val="10"/>
        <rFont val="Calibri"/>
        <family val="2"/>
        <scheme val="minor"/>
      </rPr>
      <t>: Bras gauche</t>
    </r>
  </si>
  <si>
    <r>
      <t>Pièces de rechange pour mannequin Susie/Simon de soins avec ostomie</t>
    </r>
    <r>
      <rPr>
        <b/>
        <sz val="10"/>
        <rFont val="Calibri"/>
        <family val="2"/>
        <scheme val="minor"/>
      </rPr>
      <t xml:space="preserve"> GAUMARD S201</t>
    </r>
    <r>
      <rPr>
        <sz val="10"/>
        <rFont val="Calibri"/>
        <family val="2"/>
        <scheme val="minor"/>
      </rPr>
      <t>: Bras droit</t>
    </r>
  </si>
  <si>
    <r>
      <t xml:space="preserve">Pièces de rechange pour mannequin de gériatrie complet </t>
    </r>
    <r>
      <rPr>
        <b/>
        <sz val="10"/>
        <rFont val="Calibri"/>
        <family val="2"/>
        <scheme val="minor"/>
      </rPr>
      <t>GERI NASCO HEALTHCARE LF4001</t>
    </r>
    <r>
      <rPr>
        <sz val="10"/>
        <rFont val="Calibri"/>
        <family val="2"/>
        <scheme val="minor"/>
      </rPr>
      <t>: Réservoir de vessie</t>
    </r>
  </si>
  <si>
    <r>
      <t xml:space="preserve">Pièces de rechange pour mannequin de gériatrie complet </t>
    </r>
    <r>
      <rPr>
        <b/>
        <sz val="10"/>
        <rFont val="Calibri"/>
        <family val="2"/>
        <scheme val="minor"/>
      </rPr>
      <t>GERI NASCO HEALTHCARE LF4001</t>
    </r>
    <r>
      <rPr>
        <sz val="10"/>
        <rFont val="Calibri"/>
        <family val="2"/>
        <scheme val="minor"/>
      </rPr>
      <t>: Réservoir de lavement</t>
    </r>
  </si>
  <si>
    <r>
      <t xml:space="preserve">Pièces de rechange pour mannequin de gériatrie complet </t>
    </r>
    <r>
      <rPr>
        <b/>
        <sz val="10"/>
        <rFont val="Calibri"/>
        <family val="2"/>
        <scheme val="minor"/>
      </rPr>
      <t>GERI NASCO HEALTHCARE LF4001</t>
    </r>
    <r>
      <rPr>
        <sz val="10"/>
        <rFont val="Calibri"/>
        <family val="2"/>
        <scheme val="minor"/>
      </rPr>
      <t>: Bras droit</t>
    </r>
  </si>
  <si>
    <r>
      <t xml:space="preserve">Pièces de rechange pour mannequin de gériatrie complet </t>
    </r>
    <r>
      <rPr>
        <b/>
        <sz val="10"/>
        <rFont val="Calibri"/>
        <family val="2"/>
        <scheme val="minor"/>
      </rPr>
      <t>GERI NASCO HEALTHCARE LF4001</t>
    </r>
    <r>
      <rPr>
        <sz val="10"/>
        <rFont val="Calibri"/>
        <family val="2"/>
        <scheme val="minor"/>
      </rPr>
      <t>: Bras gauche</t>
    </r>
  </si>
  <si>
    <r>
      <t xml:space="preserve">Pièces de rechange pour mannequin de gériatrie complet </t>
    </r>
    <r>
      <rPr>
        <b/>
        <sz val="10"/>
        <rFont val="Calibri"/>
        <family val="2"/>
        <scheme val="minor"/>
      </rPr>
      <t>GERI NASCO HEALTHCARE LF4001</t>
    </r>
    <r>
      <rPr>
        <sz val="10"/>
        <rFont val="Calibri"/>
        <family val="2"/>
        <scheme val="minor"/>
      </rPr>
      <t>: Jambe droite</t>
    </r>
  </si>
  <si>
    <r>
      <t xml:space="preserve">Pièces de rechange pour mannequin de gériatrie complet </t>
    </r>
    <r>
      <rPr>
        <b/>
        <sz val="10"/>
        <rFont val="Calibri"/>
        <family val="2"/>
        <scheme val="minor"/>
      </rPr>
      <t>GERI NASCO HEALTHCARE LF4001</t>
    </r>
    <r>
      <rPr>
        <sz val="10"/>
        <rFont val="Calibri"/>
        <family val="2"/>
        <scheme val="minor"/>
      </rPr>
      <t>: Jambe gauche</t>
    </r>
  </si>
  <si>
    <r>
      <t xml:space="preserve">Pièces de rechange pour mannequin de gériatrie complet </t>
    </r>
    <r>
      <rPr>
        <b/>
        <sz val="10"/>
        <rFont val="Calibri"/>
        <family val="2"/>
        <scheme val="minor"/>
      </rPr>
      <t>GERI NASCO HEALTHCARE LF4001</t>
    </r>
    <r>
      <rPr>
        <sz val="10"/>
        <rFont val="Calibri"/>
        <family val="2"/>
        <scheme val="minor"/>
      </rPr>
      <t>: Pied gauche</t>
    </r>
  </si>
  <si>
    <r>
      <t xml:space="preserve">Pièces de rechange pour mannequin de gériatrie complet </t>
    </r>
    <r>
      <rPr>
        <b/>
        <sz val="10"/>
        <rFont val="Calibri"/>
        <family val="2"/>
        <scheme val="minor"/>
      </rPr>
      <t>GERI NASCO HEALTHCARE LF4001</t>
    </r>
    <r>
      <rPr>
        <sz val="10"/>
        <rFont val="Calibri"/>
        <family val="2"/>
        <scheme val="minor"/>
      </rPr>
      <t>: Pied droit</t>
    </r>
  </si>
  <si>
    <r>
      <t xml:space="preserve">Pièces de rechange pour mannequin de gériatrie complet </t>
    </r>
    <r>
      <rPr>
        <b/>
        <sz val="10"/>
        <rFont val="Calibri"/>
        <family val="2"/>
        <scheme val="minor"/>
      </rPr>
      <t>GERI NASCO HEALTHCARE LF4001</t>
    </r>
    <r>
      <rPr>
        <sz val="10"/>
        <rFont val="Calibri"/>
        <family val="2"/>
        <scheme val="minor"/>
      </rPr>
      <t>: Site injection jambe</t>
    </r>
  </si>
  <si>
    <r>
      <t xml:space="preserve">Pièces de rechange pour mannequin de gériatrie complet </t>
    </r>
    <r>
      <rPr>
        <b/>
        <sz val="10"/>
        <rFont val="Calibri"/>
        <family val="2"/>
        <scheme val="minor"/>
      </rPr>
      <t>GERI NASCO HEALTHCARE LF4001</t>
    </r>
    <r>
      <rPr>
        <sz val="10"/>
        <rFont val="Calibri"/>
        <family val="2"/>
        <scheme val="minor"/>
      </rPr>
      <t>: Organes génitaux masculin</t>
    </r>
  </si>
  <si>
    <r>
      <t xml:space="preserve">Pièces de rechange pour mannequin de gériatrie complet </t>
    </r>
    <r>
      <rPr>
        <b/>
        <sz val="10"/>
        <rFont val="Calibri"/>
        <family val="2"/>
        <scheme val="minor"/>
      </rPr>
      <t>GERI NASCO HEALTHCARE LF4001</t>
    </r>
    <r>
      <rPr>
        <sz val="10"/>
        <rFont val="Calibri"/>
        <family val="2"/>
        <scheme val="minor"/>
      </rPr>
      <t>: Organes génitaux féminin</t>
    </r>
  </si>
  <si>
    <r>
      <t xml:space="preserve">Pièces de rechange pour simulateur d’insertion </t>
    </r>
    <r>
      <rPr>
        <b/>
        <sz val="10"/>
        <rFont val="Calibri"/>
        <family val="2"/>
        <scheme val="minor"/>
      </rPr>
      <t>CVC II KYOTO KAGAKU M93UB</t>
    </r>
    <r>
      <rPr>
        <sz val="10"/>
        <rFont val="Calibri"/>
        <family val="2"/>
        <scheme val="minor"/>
      </rPr>
      <t xml:space="preserve">: coton-tige pour la coloration (rouge) </t>
    </r>
  </si>
  <si>
    <r>
      <t xml:space="preserve">Pièces de rechange pour simulateur d’insertion </t>
    </r>
    <r>
      <rPr>
        <b/>
        <sz val="10"/>
        <rFont val="Calibri"/>
        <family val="2"/>
        <scheme val="minor"/>
      </rPr>
      <t>CVC II KYOTO KAGAKU M93UB</t>
    </r>
    <r>
      <rPr>
        <sz val="10"/>
        <rFont val="Calibri"/>
        <family val="2"/>
        <scheme val="minor"/>
      </rPr>
      <t>: coton-tige pour la coloration (bleu)</t>
    </r>
  </si>
  <si>
    <t xml:space="preserve">GRAND TAMPON DE SUTURE </t>
  </si>
  <si>
    <t>FAMILLE 1 - SUPPORTS PEDAGOGIQUES</t>
  </si>
  <si>
    <t>FAMILLE 2 - MANNEQUINS ET SIMULATEURS PATIENTS</t>
  </si>
  <si>
    <t>FAMILLE 3 - PIECES DE RECHANGE COMPATIBLES</t>
  </si>
  <si>
    <t>FAMILLE 4 - EQUIPEMENTS DE FORMATION ET CONSOMMABLES</t>
  </si>
  <si>
    <t>LOT 1 - SUPPORTS PEDAGOGIQUES D'ANATOMIE HUMAINE</t>
  </si>
  <si>
    <t xml:space="preserve">LOT 2 - OS ET ARTICULATION PEDAGOGIQUES </t>
  </si>
  <si>
    <t>LOT 3 - SUPPORTS PEDAGOGIQUES D'ENTRAINEMENT TECHNIQUES</t>
  </si>
  <si>
    <t>FAMILLE 5 - MAQUILLAGE ET PLAIES DE SIMUATION</t>
  </si>
  <si>
    <r>
      <t xml:space="preserve">Simulateur prématuré </t>
    </r>
    <r>
      <rPr>
        <b/>
        <sz val="10"/>
        <color rgb="FFFF0000"/>
        <rFont val="Calibri"/>
        <family val="2"/>
      </rPr>
      <t xml:space="preserve"> </t>
    </r>
    <r>
      <rPr>
        <sz val="10"/>
        <rFont val="Calibri"/>
        <family val="2"/>
      </rPr>
      <t xml:space="preserve">haute fidélité </t>
    </r>
  </si>
  <si>
    <r>
      <t>Simulateur adulte moyenne fidélité</t>
    </r>
    <r>
      <rPr>
        <b/>
        <sz val="10"/>
        <color rgb="FFFF0000"/>
        <rFont val="Calibri"/>
        <family val="2"/>
      </rPr>
      <t xml:space="preserve"> </t>
    </r>
    <r>
      <rPr>
        <sz val="10"/>
        <rFont val="Calibri"/>
        <family val="2"/>
      </rPr>
      <t>pour les soins paramédicaux</t>
    </r>
  </si>
  <si>
    <t>Chariot pour simulateur de monitorage</t>
  </si>
  <si>
    <t>LOT 7 - MANNEQUINS DE BASE</t>
  </si>
  <si>
    <t>LOT 8 - SIMULATEURS PATIENT</t>
  </si>
  <si>
    <t>LOT 9 - MANNEQUINS D'ENTRAINEMENT</t>
  </si>
  <si>
    <t>LOT 11 - PIECES DE RECHANGE COMPATIBLES N° 1</t>
  </si>
  <si>
    <t>LOT 17 - ECHOGRAPHE DE SIMULATION</t>
  </si>
  <si>
    <t>LOT 18 - SIMULATEUR DE MONITORAGE</t>
  </si>
  <si>
    <t>LOT 19 - MAQUILLAGE DE SIMULATION</t>
  </si>
  <si>
    <t>TOTAL GHT</t>
  </si>
  <si>
    <t>CHU MONTPELLIER</t>
  </si>
  <si>
    <t>1 flacon</t>
  </si>
  <si>
    <t>121 flacons</t>
  </si>
  <si>
    <t>QUANTITES ESTIMATIVES SUR 4 ANS (durée totale du marché)</t>
  </si>
  <si>
    <t>MODALITES D'EVALUATION</t>
  </si>
  <si>
    <t>Fiche technique</t>
  </si>
  <si>
    <t xml:space="preserve">MATERIEL A PRESENTER LORS DE LA REUNION DE DEMONSTRATION </t>
  </si>
  <si>
    <t>Fiche technique
+
Démonstration du matériel</t>
  </si>
  <si>
    <t>AFFAIRE N° 24A0130
Fourniture d’équipements pédagogiques de simulation et de supports d’entrainements techniques, de pièces détachées, d’accessoires et de consommables associés pour le GHT de l’Est Hérault et du Sud Aveyron.
RC - Annexe 1 Détail quantitatif estimatif et modalités d'évaluation</t>
  </si>
  <si>
    <t>N° SOUS LOT</t>
  </si>
  <si>
    <t>LIBELLE SOUS LOT</t>
  </si>
  <si>
    <t>N° LOT</t>
  </si>
  <si>
    <t>LIBELLE LOT</t>
  </si>
  <si>
    <t>CH MILLAU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</si>
</sst>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rgb="FF000000"/>
      <name val="Calibri"/>
      <family val="2"/>
    </font>
    <font>
      <b/>
      <sz val="14"/>
      <name val="Calibri"/>
      <family val="2"/>
    </font>
    <font>
      <i/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</font>
    <font>
      <b/>
      <sz val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Calibri"/>
      <family val="2"/>
    </font>
    <font>
      <b/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CCFF"/>
        <bgColor indexed="64"/>
      </patternFill>
    </fill>
  </fills>
  <borders count="10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8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2" fillId="5" borderId="41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3" fillId="2" borderId="44" xfId="0" applyFont="1" applyFill="1" applyBorder="1" applyAlignment="1">
      <alignment horizontal="center" vertical="center" wrapText="1"/>
    </xf>
    <xf numFmtId="0" fontId="2" fillId="5" borderId="44" xfId="0" applyFont="1" applyFill="1" applyBorder="1" applyAlignment="1">
      <alignment horizontal="center" vertical="center" wrapText="1"/>
    </xf>
    <xf numFmtId="0" fontId="2" fillId="5" borderId="42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1" fillId="2" borderId="44" xfId="0" applyFont="1" applyFill="1" applyBorder="1" applyAlignment="1">
      <alignment horizontal="center" vertical="center" wrapText="1"/>
    </xf>
    <xf numFmtId="0" fontId="13" fillId="5" borderId="48" xfId="0" applyFont="1" applyFill="1" applyBorder="1" applyAlignment="1">
      <alignment horizontal="center" vertical="center"/>
    </xf>
    <xf numFmtId="0" fontId="13" fillId="2" borderId="48" xfId="0" applyFont="1" applyFill="1" applyBorder="1" applyAlignment="1">
      <alignment horizontal="center" vertical="center"/>
    </xf>
    <xf numFmtId="0" fontId="13" fillId="5" borderId="43" xfId="0" applyFont="1" applyFill="1" applyBorder="1" applyAlignment="1">
      <alignment horizontal="center" vertical="center"/>
    </xf>
    <xf numFmtId="0" fontId="3" fillId="2" borderId="50" xfId="0" applyFont="1" applyFill="1" applyBorder="1" applyAlignment="1">
      <alignment horizontal="center" vertical="center" wrapText="1"/>
    </xf>
    <xf numFmtId="0" fontId="3" fillId="2" borderId="49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4" borderId="52" xfId="0" applyFont="1" applyFill="1" applyBorder="1" applyAlignment="1">
      <alignment horizontal="center" vertical="center" wrapText="1"/>
    </xf>
    <xf numFmtId="0" fontId="5" fillId="4" borderId="53" xfId="0" applyFont="1" applyFill="1" applyBorder="1" applyAlignment="1">
      <alignment horizontal="center" vertical="center" wrapText="1"/>
    </xf>
    <xf numFmtId="0" fontId="3" fillId="2" borderId="54" xfId="0" applyFont="1" applyFill="1" applyBorder="1" applyAlignment="1">
      <alignment horizontal="center" vertical="center" wrapText="1"/>
    </xf>
    <xf numFmtId="0" fontId="3" fillId="2" borderId="55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3" fillId="2" borderId="60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3" fillId="2" borderId="61" xfId="0" applyFont="1" applyFill="1" applyBorder="1" applyAlignment="1">
      <alignment horizontal="center" vertical="center" wrapText="1"/>
    </xf>
    <xf numFmtId="0" fontId="3" fillId="2" borderId="62" xfId="0" applyFont="1" applyFill="1" applyBorder="1" applyAlignment="1">
      <alignment horizontal="center" vertical="center" wrapText="1"/>
    </xf>
    <xf numFmtId="0" fontId="3" fillId="2" borderId="63" xfId="0" applyFont="1" applyFill="1" applyBorder="1" applyAlignment="1">
      <alignment horizontal="center" vertical="center" wrapText="1"/>
    </xf>
    <xf numFmtId="0" fontId="2" fillId="5" borderId="48" xfId="0" applyFont="1" applyFill="1" applyBorder="1" applyAlignment="1">
      <alignment horizontal="center" vertical="center" wrapText="1"/>
    </xf>
    <xf numFmtId="0" fontId="3" fillId="2" borderId="64" xfId="0" applyFont="1" applyFill="1" applyBorder="1" applyAlignment="1">
      <alignment horizontal="center" vertical="center" wrapText="1"/>
    </xf>
    <xf numFmtId="0" fontId="2" fillId="9" borderId="41" xfId="0" applyFont="1" applyFill="1" applyBorder="1" applyAlignment="1">
      <alignment horizontal="center" vertical="center" wrapText="1"/>
    </xf>
    <xf numFmtId="0" fontId="3" fillId="2" borderId="65" xfId="0" applyFont="1" applyFill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0" fontId="1" fillId="2" borderId="66" xfId="0" applyFont="1" applyFill="1" applyBorder="1" applyAlignment="1">
      <alignment horizontal="left" vertical="center" wrapText="1"/>
    </xf>
    <xf numFmtId="0" fontId="1" fillId="2" borderId="67" xfId="0" applyFont="1" applyFill="1" applyBorder="1" applyAlignment="1">
      <alignment horizontal="left" vertical="center" wrapText="1"/>
    </xf>
    <xf numFmtId="0" fontId="1" fillId="2" borderId="68" xfId="0" applyFont="1" applyFill="1" applyBorder="1" applyAlignment="1">
      <alignment horizontal="left" vertical="center" wrapText="1"/>
    </xf>
    <xf numFmtId="0" fontId="1" fillId="2" borderId="51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2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3" fillId="2" borderId="69" xfId="0" applyFont="1" applyFill="1" applyBorder="1" applyAlignment="1">
      <alignment horizontal="center" vertical="center" wrapText="1"/>
    </xf>
    <xf numFmtId="0" fontId="3" fillId="2" borderId="70" xfId="0" applyFont="1" applyFill="1" applyBorder="1" applyAlignment="1">
      <alignment horizontal="center" vertical="center" wrapText="1"/>
    </xf>
    <xf numFmtId="0" fontId="3" fillId="2" borderId="71" xfId="0" applyFont="1" applyFill="1" applyBorder="1" applyAlignment="1">
      <alignment horizontal="center" vertical="center" wrapText="1"/>
    </xf>
    <xf numFmtId="0" fontId="3" fillId="2" borderId="72" xfId="0" applyFont="1" applyFill="1" applyBorder="1" applyAlignment="1">
      <alignment horizontal="center" vertical="center" wrapText="1"/>
    </xf>
    <xf numFmtId="0" fontId="3" fillId="2" borderId="67" xfId="0" applyFont="1" applyFill="1" applyBorder="1" applyAlignment="1">
      <alignment horizontal="center" vertical="center" wrapText="1"/>
    </xf>
    <xf numFmtId="0" fontId="3" fillId="2" borderId="73" xfId="0" applyFont="1" applyFill="1" applyBorder="1" applyAlignment="1">
      <alignment horizontal="center" vertical="center" wrapText="1"/>
    </xf>
    <xf numFmtId="0" fontId="3" fillId="2" borderId="74" xfId="0" applyFont="1" applyFill="1" applyBorder="1" applyAlignment="1">
      <alignment horizontal="center" vertical="center" wrapText="1"/>
    </xf>
    <xf numFmtId="0" fontId="3" fillId="2" borderId="75" xfId="0" applyFont="1" applyFill="1" applyBorder="1" applyAlignment="1">
      <alignment horizontal="center" vertical="center" wrapText="1"/>
    </xf>
    <xf numFmtId="0" fontId="3" fillId="2" borderId="76" xfId="0" applyFont="1" applyFill="1" applyBorder="1" applyAlignment="1">
      <alignment horizontal="center" vertical="center" wrapText="1"/>
    </xf>
    <xf numFmtId="0" fontId="3" fillId="2" borderId="7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78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3" fillId="2" borderId="79" xfId="0" applyFont="1" applyFill="1" applyBorder="1" applyAlignment="1">
      <alignment horizontal="center" vertical="center" wrapText="1"/>
    </xf>
    <xf numFmtId="0" fontId="3" fillId="2" borderId="80" xfId="0" applyFont="1" applyFill="1" applyBorder="1" applyAlignment="1">
      <alignment horizontal="center" vertical="center" wrapText="1"/>
    </xf>
    <xf numFmtId="0" fontId="3" fillId="2" borderId="81" xfId="0" applyFont="1" applyFill="1" applyBorder="1" applyAlignment="1">
      <alignment horizontal="center" vertical="center" wrapText="1"/>
    </xf>
    <xf numFmtId="0" fontId="3" fillId="2" borderId="82" xfId="0" applyFont="1" applyFill="1" applyBorder="1" applyAlignment="1">
      <alignment horizontal="center" vertical="center" wrapText="1"/>
    </xf>
    <xf numFmtId="0" fontId="3" fillId="2" borderId="83" xfId="0" applyFont="1" applyFill="1" applyBorder="1" applyAlignment="1">
      <alignment horizontal="center" vertical="center" wrapText="1"/>
    </xf>
    <xf numFmtId="0" fontId="3" fillId="2" borderId="84" xfId="0" applyFont="1" applyFill="1" applyBorder="1" applyAlignment="1">
      <alignment horizontal="center" vertical="center" wrapText="1"/>
    </xf>
    <xf numFmtId="0" fontId="3" fillId="2" borderId="85" xfId="0" applyFont="1" applyFill="1" applyBorder="1" applyAlignment="1">
      <alignment horizontal="center" vertical="center" wrapText="1"/>
    </xf>
    <xf numFmtId="0" fontId="1" fillId="2" borderId="83" xfId="0" applyFont="1" applyFill="1" applyBorder="1" applyAlignment="1">
      <alignment horizontal="center" vertical="center" wrapText="1"/>
    </xf>
    <xf numFmtId="0" fontId="1" fillId="2" borderId="72" xfId="0" applyFont="1" applyFill="1" applyBorder="1" applyAlignment="1">
      <alignment horizontal="center" vertical="center" wrapText="1"/>
    </xf>
    <xf numFmtId="0" fontId="12" fillId="2" borderId="86" xfId="0" applyFont="1" applyFill="1" applyBorder="1" applyAlignment="1">
      <alignment horizontal="center" vertical="center"/>
    </xf>
    <xf numFmtId="0" fontId="12" fillId="2" borderId="76" xfId="0" applyFont="1" applyFill="1" applyBorder="1" applyAlignment="1">
      <alignment horizontal="center" vertical="center"/>
    </xf>
    <xf numFmtId="0" fontId="12" fillId="2" borderId="27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87" xfId="0" applyFont="1" applyFill="1" applyBorder="1" applyAlignment="1">
      <alignment horizontal="center" vertical="center" wrapText="1"/>
    </xf>
    <xf numFmtId="0" fontId="3" fillId="2" borderId="8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89" xfId="0" applyFont="1" applyBorder="1" applyAlignment="1">
      <alignment horizontal="center" vertical="center" wrapText="1"/>
    </xf>
    <xf numFmtId="0" fontId="3" fillId="0" borderId="80" xfId="0" applyFont="1" applyBorder="1" applyAlignment="1">
      <alignment horizontal="center" vertical="center" wrapText="1"/>
    </xf>
    <xf numFmtId="0" fontId="3" fillId="0" borderId="90" xfId="0" applyFont="1" applyBorder="1" applyAlignment="1">
      <alignment horizontal="center" vertical="center" wrapText="1"/>
    </xf>
    <xf numFmtId="0" fontId="3" fillId="0" borderId="91" xfId="0" applyFont="1" applyBorder="1" applyAlignment="1">
      <alignment horizontal="center" vertical="center" wrapText="1"/>
    </xf>
    <xf numFmtId="0" fontId="3" fillId="0" borderId="83" xfId="0" applyFont="1" applyBorder="1" applyAlignment="1">
      <alignment horizontal="center" vertical="center" wrapText="1"/>
    </xf>
    <xf numFmtId="0" fontId="3" fillId="0" borderId="7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88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89" xfId="0" applyFont="1" applyFill="1" applyBorder="1" applyAlignment="1">
      <alignment horizontal="center" vertical="center" wrapText="1"/>
    </xf>
    <xf numFmtId="0" fontId="3" fillId="2" borderId="9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92" xfId="0" applyFont="1" applyFill="1" applyBorder="1" applyAlignment="1">
      <alignment horizontal="left" vertical="center" wrapText="1"/>
    </xf>
    <xf numFmtId="0" fontId="3" fillId="2" borderId="93" xfId="0" applyFont="1" applyFill="1" applyBorder="1" applyAlignment="1">
      <alignment horizontal="center" vertical="center" wrapText="1"/>
    </xf>
    <xf numFmtId="0" fontId="3" fillId="2" borderId="94" xfId="0" applyFont="1" applyFill="1" applyBorder="1" applyAlignment="1">
      <alignment horizontal="center" vertical="center" wrapText="1"/>
    </xf>
    <xf numFmtId="0" fontId="3" fillId="2" borderId="95" xfId="0" applyFont="1" applyFill="1" applyBorder="1" applyAlignment="1">
      <alignment horizontal="center" vertical="center" wrapText="1"/>
    </xf>
    <xf numFmtId="0" fontId="3" fillId="2" borderId="96" xfId="0" applyFont="1" applyFill="1" applyBorder="1" applyAlignment="1">
      <alignment horizontal="center" vertical="center" wrapText="1"/>
    </xf>
    <xf numFmtId="0" fontId="3" fillId="2" borderId="97" xfId="0" applyFont="1" applyFill="1" applyBorder="1" applyAlignment="1">
      <alignment horizontal="center" vertical="center" wrapText="1"/>
    </xf>
    <xf numFmtId="0" fontId="3" fillId="2" borderId="9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56" xfId="0" applyFont="1" applyFill="1" applyBorder="1" applyAlignment="1">
      <alignment horizontal="left" vertical="center" wrapText="1"/>
    </xf>
    <xf numFmtId="0" fontId="3" fillId="2" borderId="101" xfId="0" applyFont="1" applyFill="1" applyBorder="1" applyAlignment="1">
      <alignment horizontal="center" vertical="center" wrapText="1"/>
    </xf>
    <xf numFmtId="0" fontId="3" fillId="2" borderId="102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4" borderId="28" xfId="0" applyFont="1" applyFill="1" applyBorder="1" applyAlignment="1">
      <alignment horizontal="center" vertical="center" wrapText="1"/>
    </xf>
    <xf numFmtId="0" fontId="15" fillId="4" borderId="36" xfId="0" applyFont="1" applyFill="1" applyBorder="1" applyAlignment="1">
      <alignment horizontal="center" vertical="center" wrapText="1"/>
    </xf>
    <xf numFmtId="0" fontId="15" fillId="4" borderId="34" xfId="0" applyFont="1" applyFill="1" applyBorder="1" applyAlignment="1">
      <alignment horizontal="center" vertical="center" wrapText="1"/>
    </xf>
    <xf numFmtId="0" fontId="15" fillId="4" borderId="35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2" fillId="4" borderId="36" xfId="0" applyFont="1" applyFill="1" applyBorder="1" applyAlignment="1">
      <alignment horizontal="center" vertical="center" wrapText="1"/>
    </xf>
    <xf numFmtId="0" fontId="15" fillId="13" borderId="5" xfId="0" applyFont="1" applyFill="1" applyBorder="1" applyAlignment="1">
      <alignment horizontal="center" vertical="center" wrapText="1"/>
    </xf>
    <xf numFmtId="0" fontId="15" fillId="13" borderId="1" xfId="0" applyFont="1" applyFill="1" applyBorder="1" applyAlignment="1">
      <alignment horizontal="center" vertical="center" wrapText="1"/>
    </xf>
    <xf numFmtId="0" fontId="15" fillId="13" borderId="6" xfId="0" applyFont="1" applyFill="1" applyBorder="1" applyAlignment="1">
      <alignment horizontal="center" vertical="center" wrapText="1"/>
    </xf>
    <xf numFmtId="0" fontId="15" fillId="11" borderId="5" xfId="0" applyFont="1" applyFill="1" applyBorder="1" applyAlignment="1">
      <alignment horizontal="center" vertical="center" wrapText="1"/>
    </xf>
    <xf numFmtId="0" fontId="15" fillId="11" borderId="1" xfId="0" applyFont="1" applyFill="1" applyBorder="1" applyAlignment="1">
      <alignment horizontal="center" vertical="center" wrapText="1"/>
    </xf>
    <xf numFmtId="0" fontId="15" fillId="11" borderId="6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5" fillId="7" borderId="6" xfId="0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15" fillId="9" borderId="6" xfId="0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center" vertical="center"/>
    </xf>
    <xf numFmtId="0" fontId="15" fillId="9" borderId="6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6" fillId="4" borderId="57" xfId="0" applyFont="1" applyFill="1" applyBorder="1" applyAlignment="1">
      <alignment horizontal="center" vertical="center" wrapText="1"/>
    </xf>
    <xf numFmtId="0" fontId="6" fillId="4" borderId="58" xfId="0" applyFont="1" applyFill="1" applyBorder="1" applyAlignment="1">
      <alignment horizontal="center" vertical="center" wrapText="1"/>
    </xf>
    <xf numFmtId="0" fontId="6" fillId="4" borderId="59" xfId="0" applyFont="1" applyFill="1" applyBorder="1" applyAlignment="1">
      <alignment horizontal="center"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4" fillId="8" borderId="6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4" fillId="12" borderId="5" xfId="0" applyFont="1" applyFill="1" applyBorder="1" applyAlignment="1">
      <alignment horizontal="center" vertical="center" wrapText="1"/>
    </xf>
    <xf numFmtId="0" fontId="14" fillId="12" borderId="1" xfId="0" applyFont="1" applyFill="1" applyBorder="1" applyAlignment="1">
      <alignment horizontal="center" vertical="center" wrapText="1"/>
    </xf>
    <xf numFmtId="0" fontId="14" fillId="12" borderId="6" xfId="0" applyFont="1" applyFill="1" applyBorder="1" applyAlignment="1">
      <alignment horizontal="center" vertical="center" wrapText="1"/>
    </xf>
    <xf numFmtId="0" fontId="14" fillId="10" borderId="5" xfId="0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center" vertical="center" wrapText="1"/>
    </xf>
    <xf numFmtId="0" fontId="14" fillId="10" borderId="6" xfId="0" applyFont="1" applyFill="1" applyBorder="1" applyAlignment="1">
      <alignment horizontal="center" vertical="center" wrapText="1"/>
    </xf>
    <xf numFmtId="0" fontId="11" fillId="3" borderId="30" xfId="0" applyFont="1" applyFill="1" applyBorder="1" applyAlignment="1">
      <alignment horizontal="center" vertical="center"/>
    </xf>
    <xf numFmtId="0" fontId="9" fillId="2" borderId="49" xfId="0" applyFont="1" applyFill="1" applyBorder="1" applyAlignment="1">
      <alignment horizontal="center" vertical="center"/>
    </xf>
    <xf numFmtId="0" fontId="9" fillId="2" borderId="43" xfId="0" applyFont="1" applyFill="1" applyBorder="1" applyAlignment="1">
      <alignment horizontal="center" vertical="center"/>
    </xf>
    <xf numFmtId="0" fontId="9" fillId="2" borderId="99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9" fillId="2" borderId="100" xfId="0" applyFont="1" applyFill="1" applyBorder="1" applyAlignment="1">
      <alignment horizontal="center" vertical="center"/>
    </xf>
    <xf numFmtId="0" fontId="9" fillId="2" borderId="89" xfId="0" applyFont="1" applyFill="1" applyBorder="1" applyAlignment="1">
      <alignment horizontal="center" vertical="center"/>
    </xf>
    <xf numFmtId="0" fontId="9" fillId="2" borderId="64" xfId="0" applyFont="1" applyFill="1" applyBorder="1" applyAlignment="1">
      <alignment horizontal="center" vertical="center"/>
    </xf>
    <xf numFmtId="0" fontId="9" fillId="2" borderId="80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76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center" vertical="center"/>
    </xf>
    <xf numFmtId="0" fontId="9" fillId="2" borderId="88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FF99FF"/>
      <color rgb="FFFFFF99"/>
      <color rgb="FF9999FF"/>
      <color rgb="FFFF5050"/>
      <color rgb="FFCCFF33"/>
      <color rgb="FFFFCCCC"/>
      <color rgb="FFFFCC66"/>
      <color rgb="FF66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4"/>
  <sheetViews>
    <sheetView tabSelected="1" zoomScale="80" zoomScaleNormal="80" workbookViewId="0">
      <selection activeCell="B227" sqref="B227"/>
    </sheetView>
  </sheetViews>
  <sheetFormatPr baseColWidth="10" defaultColWidth="36.5703125" defaultRowHeight="12.75" x14ac:dyDescent="0.2"/>
  <cols>
    <col min="1" max="1" width="17.85546875" style="1" customWidth="1"/>
    <col min="2" max="2" width="41.42578125" style="1" customWidth="1"/>
    <col min="3" max="3" width="21.28515625" style="2" customWidth="1"/>
    <col min="4" max="4" width="21.7109375" style="2" customWidth="1"/>
    <col min="5" max="5" width="22.28515625" style="2" customWidth="1"/>
    <col min="6" max="6" width="29" style="2" customWidth="1"/>
    <col min="7" max="7" width="29.5703125" style="2" customWidth="1"/>
    <col min="8" max="16384" width="36.5703125" style="1"/>
  </cols>
  <sheetData>
    <row r="1" spans="1:7" ht="111.75" customHeight="1" thickTop="1" thickBot="1" x14ac:dyDescent="0.25">
      <c r="A1" s="189" t="s">
        <v>235</v>
      </c>
      <c r="B1" s="190"/>
      <c r="C1" s="190"/>
      <c r="D1" s="190"/>
      <c r="E1" s="190"/>
      <c r="F1" s="190"/>
      <c r="G1" s="191"/>
    </row>
    <row r="2" spans="1:7" ht="49.5" customHeight="1" thickTop="1" thickBot="1" x14ac:dyDescent="0.25">
      <c r="A2" s="10"/>
      <c r="B2" s="31"/>
    </row>
    <row r="3" spans="1:7" ht="39" customHeight="1" thickBot="1" x14ac:dyDescent="0.25">
      <c r="A3" s="183" t="s">
        <v>208</v>
      </c>
      <c r="B3" s="184"/>
      <c r="C3" s="184"/>
      <c r="D3" s="184"/>
      <c r="E3" s="184"/>
      <c r="F3" s="184"/>
      <c r="G3" s="185"/>
    </row>
    <row r="4" spans="1:7" ht="39" customHeight="1" thickBot="1" x14ac:dyDescent="0.25">
      <c r="A4" s="186" t="s">
        <v>212</v>
      </c>
      <c r="B4" s="187"/>
      <c r="C4" s="187"/>
      <c r="D4" s="187"/>
      <c r="E4" s="187"/>
      <c r="F4" s="187"/>
      <c r="G4" s="188"/>
    </row>
    <row r="5" spans="1:7" ht="39" customHeight="1" thickBot="1" x14ac:dyDescent="0.25">
      <c r="A5" s="159" t="s">
        <v>236</v>
      </c>
      <c r="B5" s="161" t="s">
        <v>237</v>
      </c>
      <c r="C5" s="163" t="s">
        <v>230</v>
      </c>
      <c r="D5" s="164"/>
      <c r="E5" s="165"/>
      <c r="F5" s="166" t="s">
        <v>231</v>
      </c>
      <c r="G5" s="166" t="s">
        <v>233</v>
      </c>
    </row>
    <row r="6" spans="1:7" ht="39" customHeight="1" thickBot="1" x14ac:dyDescent="0.25">
      <c r="A6" s="160"/>
      <c r="B6" s="162"/>
      <c r="C6" s="62" t="s">
        <v>227</v>
      </c>
      <c r="D6" s="63" t="s">
        <v>240</v>
      </c>
      <c r="E6" s="38" t="s">
        <v>226</v>
      </c>
      <c r="F6" s="167"/>
      <c r="G6" s="167"/>
    </row>
    <row r="7" spans="1:7" ht="39" customHeight="1" x14ac:dyDescent="0.2">
      <c r="A7" s="15" t="s">
        <v>65</v>
      </c>
      <c r="B7" s="78" t="s">
        <v>30</v>
      </c>
      <c r="C7" s="24">
        <v>1</v>
      </c>
      <c r="D7" s="16">
        <v>0</v>
      </c>
      <c r="E7" s="39">
        <f>C7+D7</f>
        <v>1</v>
      </c>
      <c r="F7" s="66" t="s">
        <v>232</v>
      </c>
      <c r="G7" s="42">
        <v>0</v>
      </c>
    </row>
    <row r="8" spans="1:7" ht="39" customHeight="1" x14ac:dyDescent="0.2">
      <c r="A8" s="18" t="s">
        <v>66</v>
      </c>
      <c r="B8" s="79" t="s">
        <v>1</v>
      </c>
      <c r="C8" s="21">
        <v>4</v>
      </c>
      <c r="D8" s="19">
        <v>1</v>
      </c>
      <c r="E8" s="40">
        <f t="shared" ref="E8:E16" si="0">C8+D8</f>
        <v>5</v>
      </c>
      <c r="F8" s="67" t="s">
        <v>234</v>
      </c>
      <c r="G8" s="43">
        <v>1</v>
      </c>
    </row>
    <row r="9" spans="1:7" ht="39" customHeight="1" x14ac:dyDescent="0.2">
      <c r="A9" s="15" t="s">
        <v>67</v>
      </c>
      <c r="B9" s="79" t="s">
        <v>2</v>
      </c>
      <c r="C9" s="21">
        <v>8</v>
      </c>
      <c r="D9" s="19">
        <v>0</v>
      </c>
      <c r="E9" s="40">
        <f t="shared" si="0"/>
        <v>8</v>
      </c>
      <c r="F9" s="67" t="s">
        <v>234</v>
      </c>
      <c r="G9" s="43">
        <v>1</v>
      </c>
    </row>
    <row r="10" spans="1:7" ht="39" customHeight="1" x14ac:dyDescent="0.2">
      <c r="A10" s="18" t="s">
        <v>68</v>
      </c>
      <c r="B10" s="79" t="s">
        <v>4</v>
      </c>
      <c r="C10" s="21">
        <v>4</v>
      </c>
      <c r="D10" s="19">
        <v>1</v>
      </c>
      <c r="E10" s="40">
        <f t="shared" si="0"/>
        <v>5</v>
      </c>
      <c r="F10" s="47" t="s">
        <v>232</v>
      </c>
      <c r="G10" s="44">
        <v>0</v>
      </c>
    </row>
    <row r="11" spans="1:7" ht="39" customHeight="1" x14ac:dyDescent="0.2">
      <c r="A11" s="15" t="s">
        <v>69</v>
      </c>
      <c r="B11" s="79" t="s">
        <v>0</v>
      </c>
      <c r="C11" s="21">
        <v>1</v>
      </c>
      <c r="D11" s="19">
        <v>0</v>
      </c>
      <c r="E11" s="40">
        <f t="shared" si="0"/>
        <v>1</v>
      </c>
      <c r="F11" s="47" t="s">
        <v>232</v>
      </c>
      <c r="G11" s="44">
        <v>0</v>
      </c>
    </row>
    <row r="12" spans="1:7" ht="39" customHeight="1" x14ac:dyDescent="0.2">
      <c r="A12" s="18" t="s">
        <v>70</v>
      </c>
      <c r="B12" s="79" t="s">
        <v>7</v>
      </c>
      <c r="C12" s="21">
        <v>1</v>
      </c>
      <c r="D12" s="19">
        <v>0</v>
      </c>
      <c r="E12" s="40">
        <f t="shared" si="0"/>
        <v>1</v>
      </c>
      <c r="F12" s="47" t="s">
        <v>232</v>
      </c>
      <c r="G12" s="44">
        <v>0</v>
      </c>
    </row>
    <row r="13" spans="1:7" ht="39" customHeight="1" x14ac:dyDescent="0.2">
      <c r="A13" s="15" t="s">
        <v>71</v>
      </c>
      <c r="B13" s="79" t="s">
        <v>23</v>
      </c>
      <c r="C13" s="21">
        <v>8</v>
      </c>
      <c r="D13" s="19">
        <v>4</v>
      </c>
      <c r="E13" s="40">
        <f t="shared" si="0"/>
        <v>12</v>
      </c>
      <c r="F13" s="47" t="s">
        <v>232</v>
      </c>
      <c r="G13" s="44">
        <v>0</v>
      </c>
    </row>
    <row r="14" spans="1:7" ht="39" customHeight="1" x14ac:dyDescent="0.2">
      <c r="A14" s="18" t="s">
        <v>72</v>
      </c>
      <c r="B14" s="79" t="s">
        <v>24</v>
      </c>
      <c r="C14" s="21">
        <v>8</v>
      </c>
      <c r="D14" s="19">
        <v>1</v>
      </c>
      <c r="E14" s="40">
        <f t="shared" si="0"/>
        <v>9</v>
      </c>
      <c r="F14" s="51" t="s">
        <v>232</v>
      </c>
      <c r="G14" s="44">
        <v>0</v>
      </c>
    </row>
    <row r="15" spans="1:7" ht="39" customHeight="1" x14ac:dyDescent="0.2">
      <c r="A15" s="15" t="s">
        <v>73</v>
      </c>
      <c r="B15" s="80" t="s">
        <v>25</v>
      </c>
      <c r="C15" s="23">
        <v>1</v>
      </c>
      <c r="D15" s="20">
        <v>0</v>
      </c>
      <c r="E15" s="40">
        <f t="shared" si="0"/>
        <v>1</v>
      </c>
      <c r="F15" s="51" t="s">
        <v>232</v>
      </c>
      <c r="G15" s="45">
        <v>0</v>
      </c>
    </row>
    <row r="16" spans="1:7" ht="39" customHeight="1" thickBot="1" x14ac:dyDescent="0.25">
      <c r="A16" s="30" t="s">
        <v>74</v>
      </c>
      <c r="B16" s="81" t="s">
        <v>26</v>
      </c>
      <c r="C16" s="29">
        <v>8</v>
      </c>
      <c r="D16" s="9">
        <v>1</v>
      </c>
      <c r="E16" s="68">
        <f t="shared" si="0"/>
        <v>9</v>
      </c>
      <c r="F16" s="65" t="s">
        <v>232</v>
      </c>
      <c r="G16" s="67">
        <v>0</v>
      </c>
    </row>
    <row r="17" spans="1:7" ht="39" customHeight="1" thickBot="1" x14ac:dyDescent="0.25">
      <c r="A17" s="186" t="s">
        <v>213</v>
      </c>
      <c r="B17" s="187"/>
      <c r="C17" s="187"/>
      <c r="D17" s="187"/>
      <c r="E17" s="187"/>
      <c r="F17" s="187"/>
      <c r="G17" s="188"/>
    </row>
    <row r="18" spans="1:7" ht="39" customHeight="1" thickBot="1" x14ac:dyDescent="0.25">
      <c r="A18" s="159" t="s">
        <v>236</v>
      </c>
      <c r="B18" s="161" t="s">
        <v>237</v>
      </c>
      <c r="C18" s="163" t="s">
        <v>230</v>
      </c>
      <c r="D18" s="164"/>
      <c r="E18" s="165"/>
      <c r="F18" s="166" t="s">
        <v>231</v>
      </c>
      <c r="G18" s="166" t="s">
        <v>233</v>
      </c>
    </row>
    <row r="19" spans="1:7" ht="39" customHeight="1" thickBot="1" x14ac:dyDescent="0.25">
      <c r="A19" s="160"/>
      <c r="B19" s="162"/>
      <c r="C19" s="62" t="s">
        <v>227</v>
      </c>
      <c r="D19" s="63" t="s">
        <v>240</v>
      </c>
      <c r="E19" s="69" t="s">
        <v>226</v>
      </c>
      <c r="F19" s="167"/>
      <c r="G19" s="167"/>
    </row>
    <row r="20" spans="1:7" ht="39" customHeight="1" x14ac:dyDescent="0.2">
      <c r="A20" s="14" t="s">
        <v>65</v>
      </c>
      <c r="B20" s="82" t="s">
        <v>5</v>
      </c>
      <c r="C20" s="91">
        <v>16</v>
      </c>
      <c r="D20" s="92">
        <v>0</v>
      </c>
      <c r="E20" s="39">
        <f>C20+D20</f>
        <v>16</v>
      </c>
      <c r="F20" s="24" t="s">
        <v>232</v>
      </c>
      <c r="G20" s="52">
        <v>0</v>
      </c>
    </row>
    <row r="21" spans="1:7" ht="39" customHeight="1" x14ac:dyDescent="0.2">
      <c r="A21" s="14" t="s">
        <v>66</v>
      </c>
      <c r="B21" s="83" t="s">
        <v>6</v>
      </c>
      <c r="C21" s="93">
        <v>16</v>
      </c>
      <c r="D21" s="4">
        <v>0</v>
      </c>
      <c r="E21" s="64">
        <f t="shared" ref="E21:E52" si="1">C21+D21</f>
        <v>16</v>
      </c>
      <c r="F21" s="24" t="s">
        <v>232</v>
      </c>
      <c r="G21" s="44">
        <v>0</v>
      </c>
    </row>
    <row r="22" spans="1:7" ht="39" customHeight="1" x14ac:dyDescent="0.2">
      <c r="A22" s="14" t="s">
        <v>67</v>
      </c>
      <c r="B22" s="84" t="s">
        <v>58</v>
      </c>
      <c r="C22" s="93">
        <v>16</v>
      </c>
      <c r="D22" s="4">
        <v>0</v>
      </c>
      <c r="E22" s="64">
        <f t="shared" si="1"/>
        <v>16</v>
      </c>
      <c r="F22" s="24" t="s">
        <v>232</v>
      </c>
      <c r="G22" s="44">
        <v>0</v>
      </c>
    </row>
    <row r="23" spans="1:7" ht="39" customHeight="1" x14ac:dyDescent="0.2">
      <c r="A23" s="14" t="s">
        <v>68</v>
      </c>
      <c r="B23" s="85" t="s">
        <v>57</v>
      </c>
      <c r="C23" s="93">
        <v>16</v>
      </c>
      <c r="D23" s="4">
        <v>0</v>
      </c>
      <c r="E23" s="64">
        <f t="shared" si="1"/>
        <v>16</v>
      </c>
      <c r="F23" s="24" t="s">
        <v>232</v>
      </c>
      <c r="G23" s="44">
        <v>0</v>
      </c>
    </row>
    <row r="24" spans="1:7" ht="39" customHeight="1" x14ac:dyDescent="0.2">
      <c r="A24" s="14" t="s">
        <v>69</v>
      </c>
      <c r="B24" s="86" t="s">
        <v>59</v>
      </c>
      <c r="C24" s="94">
        <v>16</v>
      </c>
      <c r="D24" s="4">
        <v>0</v>
      </c>
      <c r="E24" s="64">
        <f t="shared" si="1"/>
        <v>16</v>
      </c>
      <c r="F24" s="24" t="s">
        <v>232</v>
      </c>
      <c r="G24" s="47">
        <v>0</v>
      </c>
    </row>
    <row r="25" spans="1:7" ht="39" customHeight="1" x14ac:dyDescent="0.2">
      <c r="A25" s="14" t="s">
        <v>70</v>
      </c>
      <c r="B25" s="86" t="s">
        <v>60</v>
      </c>
      <c r="C25" s="94">
        <v>16</v>
      </c>
      <c r="D25" s="4">
        <v>0</v>
      </c>
      <c r="E25" s="95">
        <f t="shared" si="1"/>
        <v>16</v>
      </c>
      <c r="F25" s="71" t="s">
        <v>234</v>
      </c>
      <c r="G25" s="48">
        <v>1</v>
      </c>
    </row>
    <row r="26" spans="1:7" ht="39" customHeight="1" x14ac:dyDescent="0.2">
      <c r="A26" s="14" t="s">
        <v>71</v>
      </c>
      <c r="B26" s="86" t="s">
        <v>61</v>
      </c>
      <c r="C26" s="94">
        <v>16</v>
      </c>
      <c r="D26" s="4">
        <v>0</v>
      </c>
      <c r="E26" s="96">
        <f t="shared" si="1"/>
        <v>16</v>
      </c>
      <c r="F26" s="72" t="s">
        <v>232</v>
      </c>
      <c r="G26" s="47">
        <v>0</v>
      </c>
    </row>
    <row r="27" spans="1:7" ht="39" customHeight="1" x14ac:dyDescent="0.2">
      <c r="A27" s="14" t="s">
        <v>72</v>
      </c>
      <c r="B27" s="87" t="s">
        <v>31</v>
      </c>
      <c r="C27" s="93">
        <v>16</v>
      </c>
      <c r="D27" s="4">
        <v>0</v>
      </c>
      <c r="E27" s="96">
        <f t="shared" si="1"/>
        <v>16</v>
      </c>
      <c r="F27" s="72" t="s">
        <v>234</v>
      </c>
      <c r="G27" s="43">
        <v>1</v>
      </c>
    </row>
    <row r="28" spans="1:7" ht="39" customHeight="1" x14ac:dyDescent="0.2">
      <c r="A28" s="14" t="s">
        <v>73</v>
      </c>
      <c r="B28" s="87" t="s">
        <v>32</v>
      </c>
      <c r="C28" s="93">
        <v>16</v>
      </c>
      <c r="D28" s="4">
        <v>0</v>
      </c>
      <c r="E28" s="97">
        <f t="shared" si="1"/>
        <v>16</v>
      </c>
      <c r="F28" s="24" t="s">
        <v>232</v>
      </c>
      <c r="G28" s="44">
        <v>0</v>
      </c>
    </row>
    <row r="29" spans="1:7" ht="39" customHeight="1" x14ac:dyDescent="0.2">
      <c r="A29" s="14" t="s">
        <v>74</v>
      </c>
      <c r="B29" s="87" t="s">
        <v>33</v>
      </c>
      <c r="C29" s="93">
        <v>16</v>
      </c>
      <c r="D29" s="4">
        <v>0</v>
      </c>
      <c r="E29" s="64">
        <f t="shared" si="1"/>
        <v>16</v>
      </c>
      <c r="F29" s="24" t="s">
        <v>232</v>
      </c>
      <c r="G29" s="44">
        <v>0</v>
      </c>
    </row>
    <row r="30" spans="1:7" ht="39" customHeight="1" x14ac:dyDescent="0.2">
      <c r="A30" s="14" t="s">
        <v>75</v>
      </c>
      <c r="B30" s="87" t="s">
        <v>34</v>
      </c>
      <c r="C30" s="93">
        <v>16</v>
      </c>
      <c r="D30" s="4">
        <v>0</v>
      </c>
      <c r="E30" s="64">
        <f t="shared" si="1"/>
        <v>16</v>
      </c>
      <c r="F30" s="24" t="s">
        <v>232</v>
      </c>
      <c r="G30" s="44">
        <v>0</v>
      </c>
    </row>
    <row r="31" spans="1:7" ht="39" customHeight="1" x14ac:dyDescent="0.2">
      <c r="A31" s="14" t="s">
        <v>76</v>
      </c>
      <c r="B31" s="87" t="s">
        <v>35</v>
      </c>
      <c r="C31" s="93">
        <v>16</v>
      </c>
      <c r="D31" s="4">
        <v>0</v>
      </c>
      <c r="E31" s="64">
        <f t="shared" si="1"/>
        <v>16</v>
      </c>
      <c r="F31" s="24" t="s">
        <v>232</v>
      </c>
      <c r="G31" s="44">
        <v>0</v>
      </c>
    </row>
    <row r="32" spans="1:7" ht="39" customHeight="1" x14ac:dyDescent="0.2">
      <c r="A32" s="14" t="s">
        <v>77</v>
      </c>
      <c r="B32" s="87" t="s">
        <v>36</v>
      </c>
      <c r="C32" s="93">
        <v>16</v>
      </c>
      <c r="D32" s="4">
        <v>0</v>
      </c>
      <c r="E32" s="64">
        <f t="shared" si="1"/>
        <v>16</v>
      </c>
      <c r="F32" s="24" t="s">
        <v>232</v>
      </c>
      <c r="G32" s="44">
        <v>0</v>
      </c>
    </row>
    <row r="33" spans="1:7" ht="39" customHeight="1" x14ac:dyDescent="0.2">
      <c r="A33" s="14" t="s">
        <v>78</v>
      </c>
      <c r="B33" s="87" t="s">
        <v>37</v>
      </c>
      <c r="C33" s="93">
        <v>16</v>
      </c>
      <c r="D33" s="4">
        <v>0</v>
      </c>
      <c r="E33" s="64">
        <f t="shared" si="1"/>
        <v>16</v>
      </c>
      <c r="F33" s="24" t="s">
        <v>232</v>
      </c>
      <c r="G33" s="44">
        <v>0</v>
      </c>
    </row>
    <row r="34" spans="1:7" ht="39" customHeight="1" x14ac:dyDescent="0.2">
      <c r="A34" s="14" t="s">
        <v>79</v>
      </c>
      <c r="B34" s="87" t="s">
        <v>38</v>
      </c>
      <c r="C34" s="93">
        <v>16</v>
      </c>
      <c r="D34" s="4">
        <v>0</v>
      </c>
      <c r="E34" s="64">
        <f t="shared" si="1"/>
        <v>16</v>
      </c>
      <c r="F34" s="24" t="s">
        <v>232</v>
      </c>
      <c r="G34" s="44">
        <v>0</v>
      </c>
    </row>
    <row r="35" spans="1:7" ht="39" customHeight="1" x14ac:dyDescent="0.2">
      <c r="A35" s="14" t="s">
        <v>80</v>
      </c>
      <c r="B35" s="87" t="s">
        <v>39</v>
      </c>
      <c r="C35" s="93">
        <v>16</v>
      </c>
      <c r="D35" s="4">
        <v>0</v>
      </c>
      <c r="E35" s="64">
        <f t="shared" si="1"/>
        <v>16</v>
      </c>
      <c r="F35" s="24" t="s">
        <v>232</v>
      </c>
      <c r="G35" s="44">
        <v>0</v>
      </c>
    </row>
    <row r="36" spans="1:7" ht="39" customHeight="1" x14ac:dyDescent="0.2">
      <c r="A36" s="14" t="s">
        <v>81</v>
      </c>
      <c r="B36" s="87" t="s">
        <v>40</v>
      </c>
      <c r="C36" s="93">
        <v>16</v>
      </c>
      <c r="D36" s="4">
        <v>0</v>
      </c>
      <c r="E36" s="64">
        <f t="shared" si="1"/>
        <v>16</v>
      </c>
      <c r="F36" s="24" t="s">
        <v>232</v>
      </c>
      <c r="G36" s="44">
        <v>0</v>
      </c>
    </row>
    <row r="37" spans="1:7" ht="39" customHeight="1" x14ac:dyDescent="0.2">
      <c r="A37" s="14" t="s">
        <v>82</v>
      </c>
      <c r="B37" s="87" t="s">
        <v>41</v>
      </c>
      <c r="C37" s="93">
        <v>16</v>
      </c>
      <c r="D37" s="4">
        <v>0</v>
      </c>
      <c r="E37" s="64">
        <f t="shared" si="1"/>
        <v>16</v>
      </c>
      <c r="F37" s="24" t="s">
        <v>232</v>
      </c>
      <c r="G37" s="44">
        <v>0</v>
      </c>
    </row>
    <row r="38" spans="1:7" ht="39" customHeight="1" x14ac:dyDescent="0.2">
      <c r="A38" s="14" t="s">
        <v>83</v>
      </c>
      <c r="B38" s="87" t="s">
        <v>42</v>
      </c>
      <c r="C38" s="93">
        <v>16</v>
      </c>
      <c r="D38" s="4">
        <v>0</v>
      </c>
      <c r="E38" s="64">
        <f t="shared" si="1"/>
        <v>16</v>
      </c>
      <c r="F38" s="24" t="s">
        <v>232</v>
      </c>
      <c r="G38" s="44">
        <v>0</v>
      </c>
    </row>
    <row r="39" spans="1:7" ht="39" customHeight="1" x14ac:dyDescent="0.2">
      <c r="A39" s="14" t="s">
        <v>84</v>
      </c>
      <c r="B39" s="87" t="s">
        <v>43</v>
      </c>
      <c r="C39" s="93">
        <v>16</v>
      </c>
      <c r="D39" s="4">
        <v>0</v>
      </c>
      <c r="E39" s="64">
        <f t="shared" si="1"/>
        <v>16</v>
      </c>
      <c r="F39" s="24" t="s">
        <v>232</v>
      </c>
      <c r="G39" s="44">
        <v>0</v>
      </c>
    </row>
    <row r="40" spans="1:7" ht="39" customHeight="1" x14ac:dyDescent="0.2">
      <c r="A40" s="14" t="s">
        <v>85</v>
      </c>
      <c r="B40" s="87" t="s">
        <v>44</v>
      </c>
      <c r="C40" s="93">
        <v>16</v>
      </c>
      <c r="D40" s="4">
        <v>0</v>
      </c>
      <c r="E40" s="64">
        <f t="shared" si="1"/>
        <v>16</v>
      </c>
      <c r="F40" s="24" t="s">
        <v>232</v>
      </c>
      <c r="G40" s="44">
        <v>0</v>
      </c>
    </row>
    <row r="41" spans="1:7" ht="39" customHeight="1" x14ac:dyDescent="0.2">
      <c r="A41" s="14" t="s">
        <v>86</v>
      </c>
      <c r="B41" s="87" t="s">
        <v>45</v>
      </c>
      <c r="C41" s="93">
        <v>16</v>
      </c>
      <c r="D41" s="4">
        <v>0</v>
      </c>
      <c r="E41" s="64">
        <f t="shared" si="1"/>
        <v>16</v>
      </c>
      <c r="F41" s="24" t="s">
        <v>232</v>
      </c>
      <c r="G41" s="44">
        <v>0</v>
      </c>
    </row>
    <row r="42" spans="1:7" ht="39" customHeight="1" x14ac:dyDescent="0.2">
      <c r="A42" s="14" t="s">
        <v>87</v>
      </c>
      <c r="B42" s="87" t="s">
        <v>46</v>
      </c>
      <c r="C42" s="93">
        <v>16</v>
      </c>
      <c r="D42" s="4">
        <v>0</v>
      </c>
      <c r="E42" s="64">
        <f t="shared" si="1"/>
        <v>16</v>
      </c>
      <c r="F42" s="24" t="s">
        <v>232</v>
      </c>
      <c r="G42" s="44">
        <v>0</v>
      </c>
    </row>
    <row r="43" spans="1:7" ht="39" customHeight="1" x14ac:dyDescent="0.2">
      <c r="A43" s="14" t="s">
        <v>88</v>
      </c>
      <c r="B43" s="87" t="s">
        <v>47</v>
      </c>
      <c r="C43" s="93">
        <v>16</v>
      </c>
      <c r="D43" s="4">
        <v>0</v>
      </c>
      <c r="E43" s="64">
        <f t="shared" si="1"/>
        <v>16</v>
      </c>
      <c r="F43" s="24" t="s">
        <v>232</v>
      </c>
      <c r="G43" s="44">
        <v>0</v>
      </c>
    </row>
    <row r="44" spans="1:7" ht="39" customHeight="1" x14ac:dyDescent="0.2">
      <c r="A44" s="14" t="s">
        <v>89</v>
      </c>
      <c r="B44" s="87" t="s">
        <v>48</v>
      </c>
      <c r="C44" s="93">
        <v>16</v>
      </c>
      <c r="D44" s="4">
        <v>0</v>
      </c>
      <c r="E44" s="64">
        <f t="shared" si="1"/>
        <v>16</v>
      </c>
      <c r="F44" s="24" t="s">
        <v>232</v>
      </c>
      <c r="G44" s="44">
        <v>0</v>
      </c>
    </row>
    <row r="45" spans="1:7" ht="39" customHeight="1" x14ac:dyDescent="0.2">
      <c r="A45" s="14" t="s">
        <v>90</v>
      </c>
      <c r="B45" s="87" t="s">
        <v>49</v>
      </c>
      <c r="C45" s="93">
        <v>16</v>
      </c>
      <c r="D45" s="4">
        <v>0</v>
      </c>
      <c r="E45" s="64">
        <f t="shared" si="1"/>
        <v>16</v>
      </c>
      <c r="F45" s="24" t="s">
        <v>232</v>
      </c>
      <c r="G45" s="44">
        <v>0</v>
      </c>
    </row>
    <row r="46" spans="1:7" ht="39" customHeight="1" x14ac:dyDescent="0.2">
      <c r="A46" s="14" t="s">
        <v>91</v>
      </c>
      <c r="B46" s="88" t="s">
        <v>50</v>
      </c>
      <c r="C46" s="93">
        <v>16</v>
      </c>
      <c r="D46" s="4">
        <v>0</v>
      </c>
      <c r="E46" s="64">
        <f t="shared" si="1"/>
        <v>16</v>
      </c>
      <c r="F46" s="24" t="s">
        <v>232</v>
      </c>
      <c r="G46" s="44">
        <v>0</v>
      </c>
    </row>
    <row r="47" spans="1:7" ht="39" customHeight="1" x14ac:dyDescent="0.2">
      <c r="A47" s="14" t="s">
        <v>92</v>
      </c>
      <c r="B47" s="89" t="s">
        <v>51</v>
      </c>
      <c r="C47" s="93">
        <v>16</v>
      </c>
      <c r="D47" s="4">
        <v>0</v>
      </c>
      <c r="E47" s="64">
        <f t="shared" si="1"/>
        <v>16</v>
      </c>
      <c r="F47" s="24" t="s">
        <v>232</v>
      </c>
      <c r="G47" s="44">
        <v>0</v>
      </c>
    </row>
    <row r="48" spans="1:7" ht="39" customHeight="1" x14ac:dyDescent="0.2">
      <c r="A48" s="14" t="s">
        <v>93</v>
      </c>
      <c r="B48" s="89" t="s">
        <v>52</v>
      </c>
      <c r="C48" s="93">
        <v>16</v>
      </c>
      <c r="D48" s="4">
        <v>0</v>
      </c>
      <c r="E48" s="64">
        <f t="shared" si="1"/>
        <v>16</v>
      </c>
      <c r="F48" s="24" t="s">
        <v>232</v>
      </c>
      <c r="G48" s="44">
        <v>0</v>
      </c>
    </row>
    <row r="49" spans="1:7" ht="39" customHeight="1" x14ac:dyDescent="0.2">
      <c r="A49" s="14" t="s">
        <v>94</v>
      </c>
      <c r="B49" s="86" t="s">
        <v>62</v>
      </c>
      <c r="C49" s="94">
        <v>16</v>
      </c>
      <c r="D49" s="4">
        <v>0</v>
      </c>
      <c r="E49" s="97">
        <f t="shared" si="1"/>
        <v>16</v>
      </c>
      <c r="F49" s="71" t="s">
        <v>234</v>
      </c>
      <c r="G49" s="48">
        <v>1</v>
      </c>
    </row>
    <row r="50" spans="1:7" ht="39" customHeight="1" x14ac:dyDescent="0.2">
      <c r="A50" s="14" t="s">
        <v>95</v>
      </c>
      <c r="B50" s="86" t="s">
        <v>63</v>
      </c>
      <c r="C50" s="94">
        <v>16</v>
      </c>
      <c r="D50" s="4">
        <v>0</v>
      </c>
      <c r="E50" s="64">
        <f t="shared" si="1"/>
        <v>16</v>
      </c>
      <c r="F50" s="72" t="s">
        <v>232</v>
      </c>
      <c r="G50" s="47">
        <v>0</v>
      </c>
    </row>
    <row r="51" spans="1:7" ht="39" customHeight="1" x14ac:dyDescent="0.2">
      <c r="A51" s="14" t="s">
        <v>96</v>
      </c>
      <c r="B51" s="88" t="s">
        <v>116</v>
      </c>
      <c r="C51" s="98">
        <v>16</v>
      </c>
      <c r="D51" s="4">
        <v>0</v>
      </c>
      <c r="E51" s="64">
        <f t="shared" si="1"/>
        <v>16</v>
      </c>
      <c r="F51" s="71" t="s">
        <v>234</v>
      </c>
      <c r="G51" s="49">
        <v>1</v>
      </c>
    </row>
    <row r="52" spans="1:7" ht="39" customHeight="1" thickBot="1" x14ac:dyDescent="0.25">
      <c r="A52" s="9" t="s">
        <v>97</v>
      </c>
      <c r="B52" s="90" t="s">
        <v>117</v>
      </c>
      <c r="C52" s="99">
        <v>16</v>
      </c>
      <c r="D52" s="100">
        <v>0</v>
      </c>
      <c r="E52" s="41">
        <f t="shared" si="1"/>
        <v>16</v>
      </c>
      <c r="F52" s="71" t="s">
        <v>234</v>
      </c>
      <c r="G52" s="73">
        <v>1</v>
      </c>
    </row>
    <row r="53" spans="1:7" ht="39" customHeight="1" thickBot="1" x14ac:dyDescent="0.25">
      <c r="A53" s="195" t="s">
        <v>214</v>
      </c>
      <c r="B53" s="196"/>
      <c r="C53" s="196"/>
      <c r="D53" s="196"/>
      <c r="E53" s="196"/>
      <c r="F53" s="196"/>
      <c r="G53" s="197"/>
    </row>
    <row r="54" spans="1:7" ht="39" customHeight="1" thickBot="1" x14ac:dyDescent="0.25">
      <c r="A54" s="159" t="s">
        <v>236</v>
      </c>
      <c r="B54" s="161" t="s">
        <v>237</v>
      </c>
      <c r="C54" s="163" t="s">
        <v>230</v>
      </c>
      <c r="D54" s="164"/>
      <c r="E54" s="165"/>
      <c r="F54" s="166" t="s">
        <v>231</v>
      </c>
      <c r="G54" s="166" t="s">
        <v>233</v>
      </c>
    </row>
    <row r="55" spans="1:7" ht="39" customHeight="1" thickBot="1" x14ac:dyDescent="0.25">
      <c r="A55" s="160"/>
      <c r="B55" s="162"/>
      <c r="C55" s="62" t="s">
        <v>227</v>
      </c>
      <c r="D55" s="63" t="s">
        <v>240</v>
      </c>
      <c r="E55" s="69" t="s">
        <v>226</v>
      </c>
      <c r="F55" s="167"/>
      <c r="G55" s="167"/>
    </row>
    <row r="56" spans="1:7" s="5" customFormat="1" ht="39" customHeight="1" x14ac:dyDescent="0.25">
      <c r="A56" s="17" t="s">
        <v>65</v>
      </c>
      <c r="B56" s="101" t="s">
        <v>10</v>
      </c>
      <c r="C56" s="108">
        <v>1</v>
      </c>
      <c r="D56" s="74">
        <v>1</v>
      </c>
      <c r="E56" s="109">
        <f>C56+D56</f>
        <v>2</v>
      </c>
      <c r="F56" s="72" t="s">
        <v>232</v>
      </c>
      <c r="G56" s="42">
        <v>0</v>
      </c>
    </row>
    <row r="57" spans="1:7" s="5" customFormat="1" ht="39" customHeight="1" x14ac:dyDescent="0.25">
      <c r="A57" s="29" t="s">
        <v>66</v>
      </c>
      <c r="B57" s="13" t="s">
        <v>3</v>
      </c>
      <c r="C57" s="110">
        <v>1</v>
      </c>
      <c r="D57" s="4">
        <v>0</v>
      </c>
      <c r="E57" s="70">
        <f t="shared" ref="E57:E80" si="2">C57+D57</f>
        <v>1</v>
      </c>
      <c r="F57" s="71" t="s">
        <v>234</v>
      </c>
      <c r="G57" s="49">
        <v>1</v>
      </c>
    </row>
    <row r="58" spans="1:7" s="5" customFormat="1" ht="39" customHeight="1" x14ac:dyDescent="0.25">
      <c r="A58" s="29" t="s">
        <v>67</v>
      </c>
      <c r="B58" s="13" t="s">
        <v>8</v>
      </c>
      <c r="C58" s="110">
        <v>8</v>
      </c>
      <c r="D58" s="4">
        <v>4</v>
      </c>
      <c r="E58" s="70">
        <f t="shared" si="2"/>
        <v>12</v>
      </c>
      <c r="F58" s="72" t="s">
        <v>232</v>
      </c>
      <c r="G58" s="44">
        <v>0</v>
      </c>
    </row>
    <row r="59" spans="1:7" s="5" customFormat="1" ht="39" customHeight="1" x14ac:dyDescent="0.25">
      <c r="A59" s="4" t="s">
        <v>68</v>
      </c>
      <c r="B59" s="13" t="s">
        <v>11</v>
      </c>
      <c r="C59" s="110">
        <v>1</v>
      </c>
      <c r="D59" s="4">
        <v>0</v>
      </c>
      <c r="E59" s="70">
        <f t="shared" si="2"/>
        <v>1</v>
      </c>
      <c r="F59" s="72" t="s">
        <v>232</v>
      </c>
      <c r="G59" s="44">
        <v>0</v>
      </c>
    </row>
    <row r="60" spans="1:7" s="5" customFormat="1" ht="39" customHeight="1" x14ac:dyDescent="0.25">
      <c r="A60" s="28" t="s">
        <v>69</v>
      </c>
      <c r="B60" s="13" t="s">
        <v>12</v>
      </c>
      <c r="C60" s="110">
        <v>1</v>
      </c>
      <c r="D60" s="4">
        <v>0</v>
      </c>
      <c r="E60" s="70">
        <f t="shared" si="2"/>
        <v>1</v>
      </c>
      <c r="F60" s="72" t="s">
        <v>232</v>
      </c>
      <c r="G60" s="44">
        <v>0</v>
      </c>
    </row>
    <row r="61" spans="1:7" s="5" customFormat="1" ht="39" customHeight="1" x14ac:dyDescent="0.25">
      <c r="A61" s="4" t="s">
        <v>70</v>
      </c>
      <c r="B61" s="13" t="s">
        <v>17</v>
      </c>
      <c r="C61" s="110">
        <v>1</v>
      </c>
      <c r="D61" s="4">
        <v>0</v>
      </c>
      <c r="E61" s="70">
        <f t="shared" si="2"/>
        <v>1</v>
      </c>
      <c r="F61" s="72" t="s">
        <v>232</v>
      </c>
      <c r="G61" s="44">
        <v>0</v>
      </c>
    </row>
    <row r="62" spans="1:7" s="5" customFormat="1" ht="39" customHeight="1" x14ac:dyDescent="0.25">
      <c r="A62" s="28" t="s">
        <v>71</v>
      </c>
      <c r="B62" s="13" t="s">
        <v>16</v>
      </c>
      <c r="C62" s="110">
        <v>1</v>
      </c>
      <c r="D62" s="4">
        <v>0</v>
      </c>
      <c r="E62" s="70">
        <f t="shared" si="2"/>
        <v>1</v>
      </c>
      <c r="F62" s="72" t="s">
        <v>232</v>
      </c>
      <c r="G62" s="44">
        <v>0</v>
      </c>
    </row>
    <row r="63" spans="1:7" s="5" customFormat="1" ht="39" customHeight="1" x14ac:dyDescent="0.25">
      <c r="A63" s="4" t="s">
        <v>72</v>
      </c>
      <c r="B63" s="13" t="s">
        <v>18</v>
      </c>
      <c r="C63" s="110">
        <v>1</v>
      </c>
      <c r="D63" s="4">
        <v>0</v>
      </c>
      <c r="E63" s="70">
        <f t="shared" si="2"/>
        <v>1</v>
      </c>
      <c r="F63" s="72" t="s">
        <v>232</v>
      </c>
      <c r="G63" s="44">
        <v>0</v>
      </c>
    </row>
    <row r="64" spans="1:7" s="5" customFormat="1" ht="39" customHeight="1" x14ac:dyDescent="0.25">
      <c r="A64" s="28" t="s">
        <v>73</v>
      </c>
      <c r="B64" s="13" t="s">
        <v>9</v>
      </c>
      <c r="C64" s="110">
        <v>1</v>
      </c>
      <c r="D64" s="4">
        <v>0</v>
      </c>
      <c r="E64" s="70">
        <f t="shared" si="2"/>
        <v>1</v>
      </c>
      <c r="F64" s="72" t="s">
        <v>232</v>
      </c>
      <c r="G64" s="44">
        <v>0</v>
      </c>
    </row>
    <row r="65" spans="1:7" s="5" customFormat="1" ht="39" customHeight="1" x14ac:dyDescent="0.25">
      <c r="A65" s="4" t="s">
        <v>74</v>
      </c>
      <c r="B65" s="13" t="s">
        <v>13</v>
      </c>
      <c r="C65" s="110">
        <v>1</v>
      </c>
      <c r="D65" s="4">
        <v>0</v>
      </c>
      <c r="E65" s="70">
        <f t="shared" si="2"/>
        <v>1</v>
      </c>
      <c r="F65" s="72" t="s">
        <v>232</v>
      </c>
      <c r="G65" s="44">
        <v>0</v>
      </c>
    </row>
    <row r="66" spans="1:7" s="5" customFormat="1" ht="39" customHeight="1" x14ac:dyDescent="0.25">
      <c r="A66" s="28" t="s">
        <v>75</v>
      </c>
      <c r="B66" s="13" t="s">
        <v>29</v>
      </c>
      <c r="C66" s="110" t="s">
        <v>110</v>
      </c>
      <c r="D66" s="4">
        <v>0</v>
      </c>
      <c r="E66" s="95" t="s">
        <v>110</v>
      </c>
      <c r="F66" s="72" t="s">
        <v>232</v>
      </c>
      <c r="G66" s="44">
        <v>0</v>
      </c>
    </row>
    <row r="67" spans="1:7" s="5" customFormat="1" ht="39" customHeight="1" x14ac:dyDescent="0.25">
      <c r="A67" s="4" t="s">
        <v>76</v>
      </c>
      <c r="B67" s="102" t="s">
        <v>27</v>
      </c>
      <c r="C67" s="111">
        <v>1</v>
      </c>
      <c r="D67" s="4">
        <v>0</v>
      </c>
      <c r="E67" s="70">
        <f t="shared" si="2"/>
        <v>1</v>
      </c>
      <c r="F67" s="72" t="s">
        <v>232</v>
      </c>
      <c r="G67" s="50">
        <v>0</v>
      </c>
    </row>
    <row r="68" spans="1:7" s="5" customFormat="1" ht="39" customHeight="1" x14ac:dyDescent="0.25">
      <c r="A68" s="28" t="s">
        <v>77</v>
      </c>
      <c r="B68" s="103" t="s">
        <v>28</v>
      </c>
      <c r="C68" s="112">
        <v>1</v>
      </c>
      <c r="D68" s="4">
        <v>6</v>
      </c>
      <c r="E68" s="70">
        <f t="shared" si="2"/>
        <v>7</v>
      </c>
      <c r="F68" s="72" t="s">
        <v>232</v>
      </c>
      <c r="G68" s="51">
        <v>0</v>
      </c>
    </row>
    <row r="69" spans="1:7" s="5" customFormat="1" ht="39" customHeight="1" x14ac:dyDescent="0.25">
      <c r="A69" s="4" t="s">
        <v>78</v>
      </c>
      <c r="B69" s="104" t="s">
        <v>14</v>
      </c>
      <c r="C69" s="113">
        <v>120</v>
      </c>
      <c r="D69" s="4">
        <v>0</v>
      </c>
      <c r="E69" s="70">
        <f t="shared" si="2"/>
        <v>120</v>
      </c>
      <c r="F69" s="72" t="s">
        <v>232</v>
      </c>
      <c r="G69" s="52">
        <v>0</v>
      </c>
    </row>
    <row r="70" spans="1:7" s="5" customFormat="1" ht="39" customHeight="1" x14ac:dyDescent="0.25">
      <c r="A70" s="11" t="s">
        <v>79</v>
      </c>
      <c r="B70" s="13" t="s">
        <v>15</v>
      </c>
      <c r="C70" s="110">
        <v>1</v>
      </c>
      <c r="D70" s="4">
        <v>0</v>
      </c>
      <c r="E70" s="70">
        <f t="shared" si="2"/>
        <v>1</v>
      </c>
      <c r="F70" s="72" t="s">
        <v>232</v>
      </c>
      <c r="G70" s="44">
        <v>0</v>
      </c>
    </row>
    <row r="71" spans="1:7" s="5" customFormat="1" ht="39" customHeight="1" x14ac:dyDescent="0.25">
      <c r="A71" s="4" t="s">
        <v>80</v>
      </c>
      <c r="B71" s="105" t="s">
        <v>207</v>
      </c>
      <c r="C71" s="114">
        <v>2</v>
      </c>
      <c r="D71" s="4">
        <v>0</v>
      </c>
      <c r="E71" s="70">
        <f t="shared" si="2"/>
        <v>2</v>
      </c>
      <c r="F71" s="72" t="s">
        <v>232</v>
      </c>
      <c r="G71" s="45">
        <v>0</v>
      </c>
    </row>
    <row r="72" spans="1:7" ht="39" customHeight="1" x14ac:dyDescent="0.2">
      <c r="A72" s="11" t="s">
        <v>81</v>
      </c>
      <c r="B72" s="13" t="s">
        <v>111</v>
      </c>
      <c r="C72" s="115">
        <v>2</v>
      </c>
      <c r="D72" s="6">
        <v>0</v>
      </c>
      <c r="E72" s="70">
        <f t="shared" si="2"/>
        <v>2</v>
      </c>
      <c r="F72" s="72" t="s">
        <v>232</v>
      </c>
      <c r="G72" s="53">
        <v>0</v>
      </c>
    </row>
    <row r="73" spans="1:7" ht="39" customHeight="1" x14ac:dyDescent="0.2">
      <c r="A73" s="4" t="s">
        <v>82</v>
      </c>
      <c r="B73" s="106" t="s">
        <v>112</v>
      </c>
      <c r="C73" s="116">
        <v>1</v>
      </c>
      <c r="D73" s="6">
        <v>0</v>
      </c>
      <c r="E73" s="70">
        <f t="shared" si="2"/>
        <v>1</v>
      </c>
      <c r="F73" s="72" t="s">
        <v>232</v>
      </c>
      <c r="G73" s="53">
        <v>0</v>
      </c>
    </row>
    <row r="74" spans="1:7" s="5" customFormat="1" ht="39" customHeight="1" x14ac:dyDescent="0.25">
      <c r="A74" s="29" t="s">
        <v>83</v>
      </c>
      <c r="B74" s="13" t="s">
        <v>113</v>
      </c>
      <c r="C74" s="110">
        <v>1</v>
      </c>
      <c r="D74" s="4">
        <v>0</v>
      </c>
      <c r="E74" s="70">
        <f t="shared" si="2"/>
        <v>1</v>
      </c>
      <c r="F74" s="71" t="s">
        <v>234</v>
      </c>
      <c r="G74" s="49">
        <v>1</v>
      </c>
    </row>
    <row r="75" spans="1:7" s="5" customFormat="1" ht="39" customHeight="1" x14ac:dyDescent="0.25">
      <c r="A75" s="29" t="s">
        <v>84</v>
      </c>
      <c r="B75" s="13" t="s">
        <v>114</v>
      </c>
      <c r="C75" s="110">
        <v>1</v>
      </c>
      <c r="D75" s="4">
        <v>0</v>
      </c>
      <c r="E75" s="70">
        <f t="shared" si="2"/>
        <v>1</v>
      </c>
      <c r="F75" s="71" t="s">
        <v>234</v>
      </c>
      <c r="G75" s="49">
        <v>1</v>
      </c>
    </row>
    <row r="76" spans="1:7" s="5" customFormat="1" ht="39" customHeight="1" x14ac:dyDescent="0.25">
      <c r="A76" s="29" t="s">
        <v>85</v>
      </c>
      <c r="B76" s="13" t="s">
        <v>115</v>
      </c>
      <c r="C76" s="110">
        <v>160</v>
      </c>
      <c r="D76" s="4">
        <v>0</v>
      </c>
      <c r="E76" s="70">
        <f t="shared" si="2"/>
        <v>160</v>
      </c>
      <c r="F76" s="71" t="s">
        <v>234</v>
      </c>
      <c r="G76" s="49">
        <v>1</v>
      </c>
    </row>
    <row r="77" spans="1:7" ht="39" customHeight="1" x14ac:dyDescent="0.2">
      <c r="A77" s="4" t="s">
        <v>86</v>
      </c>
      <c r="B77" s="107" t="s">
        <v>187</v>
      </c>
      <c r="C77" s="117">
        <v>1</v>
      </c>
      <c r="D77" s="26">
        <v>0</v>
      </c>
      <c r="E77" s="70">
        <f t="shared" si="2"/>
        <v>1</v>
      </c>
      <c r="F77" s="71" t="s">
        <v>234</v>
      </c>
      <c r="G77" s="54">
        <v>1</v>
      </c>
    </row>
    <row r="78" spans="1:7" ht="39" customHeight="1" x14ac:dyDescent="0.2">
      <c r="A78" s="11" t="s">
        <v>87</v>
      </c>
      <c r="B78" s="107" t="s">
        <v>188</v>
      </c>
      <c r="C78" s="117">
        <v>16</v>
      </c>
      <c r="D78" s="26">
        <v>0</v>
      </c>
      <c r="E78" s="70">
        <f t="shared" si="2"/>
        <v>16</v>
      </c>
      <c r="F78" s="72" t="s">
        <v>232</v>
      </c>
      <c r="G78" s="55">
        <v>0</v>
      </c>
    </row>
    <row r="79" spans="1:7" ht="39" customHeight="1" x14ac:dyDescent="0.2">
      <c r="A79" s="4" t="s">
        <v>88</v>
      </c>
      <c r="B79" s="107" t="s">
        <v>189</v>
      </c>
      <c r="C79" s="117">
        <v>1</v>
      </c>
      <c r="D79" s="26">
        <v>0</v>
      </c>
      <c r="E79" s="70">
        <f t="shared" si="2"/>
        <v>1</v>
      </c>
      <c r="F79" s="71" t="s">
        <v>234</v>
      </c>
      <c r="G79" s="54">
        <v>1</v>
      </c>
    </row>
    <row r="80" spans="1:7" ht="39" customHeight="1" thickBot="1" x14ac:dyDescent="0.25">
      <c r="A80" s="29" t="s">
        <v>89</v>
      </c>
      <c r="B80" s="107" t="s">
        <v>190</v>
      </c>
      <c r="C80" s="118">
        <v>1</v>
      </c>
      <c r="D80" s="119">
        <v>0</v>
      </c>
      <c r="E80" s="120">
        <f t="shared" si="2"/>
        <v>1</v>
      </c>
      <c r="F80" s="71" t="s">
        <v>234</v>
      </c>
      <c r="G80" s="56">
        <v>1</v>
      </c>
    </row>
    <row r="81" spans="1:7" ht="39" customHeight="1" thickBot="1" x14ac:dyDescent="0.25">
      <c r="A81" s="192" t="s">
        <v>209</v>
      </c>
      <c r="B81" s="193"/>
      <c r="C81" s="193"/>
      <c r="D81" s="193"/>
      <c r="E81" s="193"/>
      <c r="F81" s="193"/>
      <c r="G81" s="194"/>
    </row>
    <row r="82" spans="1:7" ht="39" customHeight="1" thickBot="1" x14ac:dyDescent="0.25">
      <c r="A82" s="180" t="s">
        <v>219</v>
      </c>
      <c r="B82" s="181"/>
      <c r="C82" s="181"/>
      <c r="D82" s="181"/>
      <c r="E82" s="181"/>
      <c r="F82" s="181"/>
      <c r="G82" s="182"/>
    </row>
    <row r="83" spans="1:7" ht="39" customHeight="1" thickBot="1" x14ac:dyDescent="0.25">
      <c r="A83" s="159" t="s">
        <v>236</v>
      </c>
      <c r="B83" s="161" t="s">
        <v>237</v>
      </c>
      <c r="C83" s="163" t="s">
        <v>230</v>
      </c>
      <c r="D83" s="164"/>
      <c r="E83" s="165"/>
      <c r="F83" s="166" t="s">
        <v>231</v>
      </c>
      <c r="G83" s="166" t="s">
        <v>233</v>
      </c>
    </row>
    <row r="84" spans="1:7" ht="39" customHeight="1" thickBot="1" x14ac:dyDescent="0.25">
      <c r="A84" s="160"/>
      <c r="B84" s="162"/>
      <c r="C84" s="62" t="s">
        <v>227</v>
      </c>
      <c r="D84" s="63" t="s">
        <v>240</v>
      </c>
      <c r="E84" s="69" t="s">
        <v>226</v>
      </c>
      <c r="F84" s="167"/>
      <c r="G84" s="167"/>
    </row>
    <row r="85" spans="1:7" ht="39" customHeight="1" x14ac:dyDescent="0.2">
      <c r="A85" s="76" t="s">
        <v>65</v>
      </c>
      <c r="B85" s="121" t="s">
        <v>64</v>
      </c>
      <c r="C85" s="91">
        <v>4</v>
      </c>
      <c r="D85" s="74">
        <v>1</v>
      </c>
      <c r="E85" s="109">
        <f>C85+D85</f>
        <v>5</v>
      </c>
      <c r="F85" s="72" t="s">
        <v>232</v>
      </c>
      <c r="G85" s="44">
        <v>0</v>
      </c>
    </row>
    <row r="86" spans="1:7" ht="39" customHeight="1" x14ac:dyDescent="0.2">
      <c r="A86" s="22" t="s">
        <v>66</v>
      </c>
      <c r="B86" s="121" t="s">
        <v>22</v>
      </c>
      <c r="C86" s="93">
        <v>1</v>
      </c>
      <c r="D86" s="4">
        <v>0</v>
      </c>
      <c r="E86" s="70">
        <f t="shared" ref="E86:E88" si="3">C86+D86</f>
        <v>1</v>
      </c>
      <c r="F86" s="72" t="s">
        <v>232</v>
      </c>
      <c r="G86" s="44">
        <v>0</v>
      </c>
    </row>
    <row r="87" spans="1:7" ht="39" customHeight="1" x14ac:dyDescent="0.2">
      <c r="A87" s="4" t="s">
        <v>67</v>
      </c>
      <c r="B87" s="121" t="s">
        <v>53</v>
      </c>
      <c r="C87" s="93">
        <v>1</v>
      </c>
      <c r="D87" s="4">
        <v>0</v>
      </c>
      <c r="E87" s="70">
        <f t="shared" si="3"/>
        <v>1</v>
      </c>
      <c r="F87" s="72" t="s">
        <v>234</v>
      </c>
      <c r="G87" s="75">
        <v>1</v>
      </c>
    </row>
    <row r="88" spans="1:7" ht="39" customHeight="1" thickBot="1" x14ac:dyDescent="0.25">
      <c r="A88" s="22" t="s">
        <v>68</v>
      </c>
      <c r="B88" s="122" t="s">
        <v>54</v>
      </c>
      <c r="C88" s="123">
        <v>1</v>
      </c>
      <c r="D88" s="25">
        <v>0</v>
      </c>
      <c r="E88" s="124">
        <f t="shared" si="3"/>
        <v>1</v>
      </c>
      <c r="F88" s="17" t="s">
        <v>232</v>
      </c>
      <c r="G88" s="57">
        <v>0</v>
      </c>
    </row>
    <row r="89" spans="1:7" ht="39" customHeight="1" thickBot="1" x14ac:dyDescent="0.25">
      <c r="A89" s="177" t="s">
        <v>220</v>
      </c>
      <c r="B89" s="178"/>
      <c r="C89" s="178"/>
      <c r="D89" s="178"/>
      <c r="E89" s="178"/>
      <c r="F89" s="178"/>
      <c r="G89" s="179"/>
    </row>
    <row r="90" spans="1:7" ht="39" customHeight="1" thickBot="1" x14ac:dyDescent="0.25">
      <c r="A90" s="159" t="s">
        <v>236</v>
      </c>
      <c r="B90" s="161" t="s">
        <v>237</v>
      </c>
      <c r="C90" s="163" t="s">
        <v>230</v>
      </c>
      <c r="D90" s="164"/>
      <c r="E90" s="165"/>
      <c r="F90" s="166" t="s">
        <v>231</v>
      </c>
      <c r="G90" s="166" t="s">
        <v>233</v>
      </c>
    </row>
    <row r="91" spans="1:7" ht="39" customHeight="1" thickBot="1" x14ac:dyDescent="0.25">
      <c r="A91" s="160"/>
      <c r="B91" s="162"/>
      <c r="C91" s="62" t="s">
        <v>227</v>
      </c>
      <c r="D91" s="63" t="s">
        <v>240</v>
      </c>
      <c r="E91" s="69" t="s">
        <v>226</v>
      </c>
      <c r="F91" s="167"/>
      <c r="G91" s="167"/>
    </row>
    <row r="92" spans="1:7" ht="39" customHeight="1" x14ac:dyDescent="0.2">
      <c r="A92" s="7" t="s">
        <v>65</v>
      </c>
      <c r="B92" s="125" t="s">
        <v>118</v>
      </c>
      <c r="C92" s="128">
        <v>1</v>
      </c>
      <c r="D92" s="77">
        <v>0</v>
      </c>
      <c r="E92" s="129">
        <f>C92+D92</f>
        <v>1</v>
      </c>
      <c r="F92" s="72" t="s">
        <v>232</v>
      </c>
      <c r="G92" s="58">
        <v>0</v>
      </c>
    </row>
    <row r="93" spans="1:7" ht="39" customHeight="1" x14ac:dyDescent="0.2">
      <c r="A93" s="6" t="s">
        <v>66</v>
      </c>
      <c r="B93" s="121" t="s">
        <v>119</v>
      </c>
      <c r="C93" s="130">
        <v>1</v>
      </c>
      <c r="D93" s="61">
        <v>0</v>
      </c>
      <c r="E93" s="131">
        <f t="shared" ref="E93:E101" si="4">C93+D93</f>
        <v>1</v>
      </c>
      <c r="F93" s="72" t="s">
        <v>232</v>
      </c>
      <c r="G93" s="47">
        <v>0</v>
      </c>
    </row>
    <row r="94" spans="1:7" ht="39" customHeight="1" x14ac:dyDescent="0.2">
      <c r="A94" s="7" t="s">
        <v>67</v>
      </c>
      <c r="B94" s="121" t="s">
        <v>120</v>
      </c>
      <c r="C94" s="130">
        <v>1</v>
      </c>
      <c r="D94" s="61">
        <v>0</v>
      </c>
      <c r="E94" s="131">
        <f t="shared" si="4"/>
        <v>1</v>
      </c>
      <c r="F94" s="72" t="s">
        <v>232</v>
      </c>
      <c r="G94" s="47">
        <v>0</v>
      </c>
    </row>
    <row r="95" spans="1:7" ht="39" customHeight="1" x14ac:dyDescent="0.2">
      <c r="A95" s="6" t="s">
        <v>68</v>
      </c>
      <c r="B95" s="121" t="s">
        <v>121</v>
      </c>
      <c r="C95" s="130">
        <v>1</v>
      </c>
      <c r="D95" s="61">
        <v>0</v>
      </c>
      <c r="E95" s="131">
        <f t="shared" si="4"/>
        <v>1</v>
      </c>
      <c r="F95" s="72" t="s">
        <v>232</v>
      </c>
      <c r="G95" s="47">
        <v>0</v>
      </c>
    </row>
    <row r="96" spans="1:7" ht="39" customHeight="1" x14ac:dyDescent="0.2">
      <c r="A96" s="7" t="s">
        <v>69</v>
      </c>
      <c r="B96" s="121" t="s">
        <v>122</v>
      </c>
      <c r="C96" s="130">
        <v>1</v>
      </c>
      <c r="D96" s="61">
        <v>0</v>
      </c>
      <c r="E96" s="131">
        <f t="shared" si="4"/>
        <v>1</v>
      </c>
      <c r="F96" s="72" t="s">
        <v>232</v>
      </c>
      <c r="G96" s="47">
        <v>0</v>
      </c>
    </row>
    <row r="97" spans="1:7" ht="39" customHeight="1" x14ac:dyDescent="0.2">
      <c r="A97" s="6" t="s">
        <v>70</v>
      </c>
      <c r="B97" s="121" t="s">
        <v>123</v>
      </c>
      <c r="C97" s="130">
        <v>1</v>
      </c>
      <c r="D97" s="61">
        <v>0</v>
      </c>
      <c r="E97" s="131">
        <f t="shared" si="4"/>
        <v>1</v>
      </c>
      <c r="F97" s="72" t="s">
        <v>232</v>
      </c>
      <c r="G97" s="47">
        <v>0</v>
      </c>
    </row>
    <row r="98" spans="1:7" ht="39" customHeight="1" x14ac:dyDescent="0.2">
      <c r="A98" s="7" t="s">
        <v>71</v>
      </c>
      <c r="B98" s="121" t="s">
        <v>216</v>
      </c>
      <c r="C98" s="130">
        <v>1</v>
      </c>
      <c r="D98" s="61">
        <v>0</v>
      </c>
      <c r="E98" s="131">
        <f t="shared" si="4"/>
        <v>1</v>
      </c>
      <c r="F98" s="72" t="s">
        <v>232</v>
      </c>
      <c r="G98" s="47">
        <v>0</v>
      </c>
    </row>
    <row r="99" spans="1:7" ht="39" customHeight="1" x14ac:dyDescent="0.2">
      <c r="A99" s="6" t="s">
        <v>72</v>
      </c>
      <c r="B99" s="121" t="s">
        <v>124</v>
      </c>
      <c r="C99" s="130">
        <v>1</v>
      </c>
      <c r="D99" s="61">
        <v>0</v>
      </c>
      <c r="E99" s="131">
        <f t="shared" si="4"/>
        <v>1</v>
      </c>
      <c r="F99" s="72" t="s">
        <v>232</v>
      </c>
      <c r="G99" s="47">
        <v>0</v>
      </c>
    </row>
    <row r="100" spans="1:7" ht="39" customHeight="1" x14ac:dyDescent="0.2">
      <c r="A100" s="7" t="s">
        <v>73</v>
      </c>
      <c r="B100" s="126" t="s">
        <v>125</v>
      </c>
      <c r="C100" s="132">
        <v>7</v>
      </c>
      <c r="D100" s="3">
        <v>0</v>
      </c>
      <c r="E100" s="131">
        <f t="shared" si="4"/>
        <v>7</v>
      </c>
      <c r="F100" s="72" t="s">
        <v>232</v>
      </c>
      <c r="G100" s="47">
        <v>0</v>
      </c>
    </row>
    <row r="101" spans="1:7" ht="39" customHeight="1" thickBot="1" x14ac:dyDescent="0.25">
      <c r="A101" s="8" t="s">
        <v>74</v>
      </c>
      <c r="B101" s="127" t="s">
        <v>217</v>
      </c>
      <c r="C101" s="133">
        <v>1</v>
      </c>
      <c r="D101" s="134">
        <v>1</v>
      </c>
      <c r="E101" s="135">
        <f t="shared" si="4"/>
        <v>2</v>
      </c>
      <c r="F101" s="72" t="s">
        <v>232</v>
      </c>
      <c r="G101" s="46">
        <v>0</v>
      </c>
    </row>
    <row r="102" spans="1:7" ht="39" customHeight="1" thickBot="1" x14ac:dyDescent="0.25">
      <c r="A102" s="177" t="s">
        <v>221</v>
      </c>
      <c r="B102" s="178"/>
      <c r="C102" s="178"/>
      <c r="D102" s="178"/>
      <c r="E102" s="178"/>
      <c r="F102" s="178"/>
      <c r="G102" s="179"/>
    </row>
    <row r="103" spans="1:7" ht="39" customHeight="1" thickBot="1" x14ac:dyDescent="0.25">
      <c r="A103" s="159" t="s">
        <v>236</v>
      </c>
      <c r="B103" s="161" t="s">
        <v>237</v>
      </c>
      <c r="C103" s="163" t="s">
        <v>230</v>
      </c>
      <c r="D103" s="164"/>
      <c r="E103" s="165"/>
      <c r="F103" s="166" t="s">
        <v>231</v>
      </c>
      <c r="G103" s="166" t="s">
        <v>233</v>
      </c>
    </row>
    <row r="104" spans="1:7" ht="39" customHeight="1" thickBot="1" x14ac:dyDescent="0.25">
      <c r="A104" s="160"/>
      <c r="B104" s="162"/>
      <c r="C104" s="62" t="s">
        <v>227</v>
      </c>
      <c r="D104" s="63" t="s">
        <v>240</v>
      </c>
      <c r="E104" s="69" t="s">
        <v>226</v>
      </c>
      <c r="F104" s="167"/>
      <c r="G104" s="167"/>
    </row>
    <row r="105" spans="1:7" ht="39" customHeight="1" x14ac:dyDescent="0.2">
      <c r="A105" s="7" t="s">
        <v>65</v>
      </c>
      <c r="B105" s="136" t="s">
        <v>126</v>
      </c>
      <c r="C105" s="139">
        <v>1</v>
      </c>
      <c r="D105" s="74">
        <v>0</v>
      </c>
      <c r="E105" s="109">
        <f>C105+D105</f>
        <v>1</v>
      </c>
      <c r="F105" s="72" t="s">
        <v>232</v>
      </c>
      <c r="G105" s="58">
        <v>0</v>
      </c>
    </row>
    <row r="106" spans="1:7" ht="39" customHeight="1" x14ac:dyDescent="0.2">
      <c r="A106" s="6" t="s">
        <v>66</v>
      </c>
      <c r="B106" s="137" t="s">
        <v>102</v>
      </c>
      <c r="C106" s="112">
        <v>1</v>
      </c>
      <c r="D106" s="4">
        <v>0</v>
      </c>
      <c r="E106" s="140">
        <f t="shared" ref="E106:E113" si="5">C106+D106</f>
        <v>1</v>
      </c>
      <c r="F106" s="72" t="s">
        <v>232</v>
      </c>
      <c r="G106" s="47">
        <v>0</v>
      </c>
    </row>
    <row r="107" spans="1:7" ht="39" customHeight="1" x14ac:dyDescent="0.2">
      <c r="A107" s="7" t="s">
        <v>67</v>
      </c>
      <c r="B107" s="137" t="s">
        <v>103</v>
      </c>
      <c r="C107" s="112">
        <v>1</v>
      </c>
      <c r="D107" s="4">
        <v>0</v>
      </c>
      <c r="E107" s="140">
        <f t="shared" si="5"/>
        <v>1</v>
      </c>
      <c r="F107" s="72" t="s">
        <v>232</v>
      </c>
      <c r="G107" s="47">
        <v>0</v>
      </c>
    </row>
    <row r="108" spans="1:7" ht="39" customHeight="1" x14ac:dyDescent="0.2">
      <c r="A108" s="6" t="s">
        <v>68</v>
      </c>
      <c r="B108" s="137" t="s">
        <v>104</v>
      </c>
      <c r="C108" s="112">
        <v>1</v>
      </c>
      <c r="D108" s="4">
        <v>0</v>
      </c>
      <c r="E108" s="140">
        <f t="shared" si="5"/>
        <v>1</v>
      </c>
      <c r="F108" s="72" t="s">
        <v>232</v>
      </c>
      <c r="G108" s="47">
        <v>0</v>
      </c>
    </row>
    <row r="109" spans="1:7" ht="39" customHeight="1" x14ac:dyDescent="0.2">
      <c r="A109" s="7" t="s">
        <v>69</v>
      </c>
      <c r="B109" s="137" t="s">
        <v>105</v>
      </c>
      <c r="C109" s="112">
        <v>1</v>
      </c>
      <c r="D109" s="4">
        <v>0</v>
      </c>
      <c r="E109" s="140">
        <f t="shared" si="5"/>
        <v>1</v>
      </c>
      <c r="F109" s="72" t="s">
        <v>234</v>
      </c>
      <c r="G109" s="75">
        <v>1</v>
      </c>
    </row>
    <row r="110" spans="1:7" ht="39" customHeight="1" x14ac:dyDescent="0.2">
      <c r="A110" s="6" t="s">
        <v>70</v>
      </c>
      <c r="B110" s="137" t="s">
        <v>106</v>
      </c>
      <c r="C110" s="112">
        <v>1</v>
      </c>
      <c r="D110" s="4">
        <v>0</v>
      </c>
      <c r="E110" s="140">
        <f t="shared" si="5"/>
        <v>1</v>
      </c>
      <c r="F110" s="72" t="s">
        <v>234</v>
      </c>
      <c r="G110" s="75">
        <v>1</v>
      </c>
    </row>
    <row r="111" spans="1:7" ht="39" customHeight="1" x14ac:dyDescent="0.2">
      <c r="A111" s="7" t="s">
        <v>71</v>
      </c>
      <c r="B111" s="137" t="s">
        <v>107</v>
      </c>
      <c r="C111" s="112">
        <v>1</v>
      </c>
      <c r="D111" s="4">
        <v>0</v>
      </c>
      <c r="E111" s="140">
        <f t="shared" si="5"/>
        <v>1</v>
      </c>
      <c r="F111" s="72" t="s">
        <v>234</v>
      </c>
      <c r="G111" s="75">
        <v>1</v>
      </c>
    </row>
    <row r="112" spans="1:7" ht="39" customHeight="1" x14ac:dyDescent="0.2">
      <c r="A112" s="6" t="s">
        <v>72</v>
      </c>
      <c r="B112" s="137" t="s">
        <v>108</v>
      </c>
      <c r="C112" s="112">
        <v>1</v>
      </c>
      <c r="D112" s="4">
        <v>0</v>
      </c>
      <c r="E112" s="140">
        <f t="shared" si="5"/>
        <v>1</v>
      </c>
      <c r="F112" s="72" t="s">
        <v>234</v>
      </c>
      <c r="G112" s="75">
        <v>1</v>
      </c>
    </row>
    <row r="113" spans="1:7" ht="39" customHeight="1" thickBot="1" x14ac:dyDescent="0.25">
      <c r="A113" s="32" t="s">
        <v>73</v>
      </c>
      <c r="B113" s="138" t="s">
        <v>109</v>
      </c>
      <c r="C113" s="99">
        <v>4</v>
      </c>
      <c r="D113" s="25">
        <v>0</v>
      </c>
      <c r="E113" s="124">
        <f t="shared" si="5"/>
        <v>4</v>
      </c>
      <c r="F113" s="72" t="s">
        <v>234</v>
      </c>
      <c r="G113" s="75">
        <v>1</v>
      </c>
    </row>
    <row r="114" spans="1:7" ht="39" customHeight="1" thickBot="1" x14ac:dyDescent="0.25">
      <c r="A114" s="201" t="s">
        <v>210</v>
      </c>
      <c r="B114" s="202"/>
      <c r="C114" s="202"/>
      <c r="D114" s="202"/>
      <c r="E114" s="202"/>
      <c r="F114" s="202"/>
      <c r="G114" s="203"/>
    </row>
    <row r="115" spans="1:7" ht="39" customHeight="1" thickBot="1" x14ac:dyDescent="0.25">
      <c r="A115" s="171" t="s">
        <v>222</v>
      </c>
      <c r="B115" s="172"/>
      <c r="C115" s="172"/>
      <c r="D115" s="172"/>
      <c r="E115" s="172"/>
      <c r="F115" s="172"/>
      <c r="G115" s="173"/>
    </row>
    <row r="116" spans="1:7" ht="39" customHeight="1" thickBot="1" x14ac:dyDescent="0.25">
      <c r="A116" s="159" t="s">
        <v>236</v>
      </c>
      <c r="B116" s="161" t="s">
        <v>237</v>
      </c>
      <c r="C116" s="163" t="s">
        <v>230</v>
      </c>
      <c r="D116" s="164"/>
      <c r="E116" s="165"/>
      <c r="F116" s="166" t="s">
        <v>231</v>
      </c>
      <c r="G116" s="166" t="s">
        <v>233</v>
      </c>
    </row>
    <row r="117" spans="1:7" ht="39" customHeight="1" thickBot="1" x14ac:dyDescent="0.25">
      <c r="A117" s="160"/>
      <c r="B117" s="162"/>
      <c r="C117" s="62" t="s">
        <v>227</v>
      </c>
      <c r="D117" s="63" t="s">
        <v>240</v>
      </c>
      <c r="E117" s="69" t="s">
        <v>226</v>
      </c>
      <c r="F117" s="167"/>
      <c r="G117" s="167"/>
    </row>
    <row r="118" spans="1:7" ht="39" customHeight="1" x14ac:dyDescent="0.2">
      <c r="A118" s="14" t="s">
        <v>65</v>
      </c>
      <c r="B118" s="141" t="s">
        <v>127</v>
      </c>
      <c r="C118" s="143">
        <v>1</v>
      </c>
      <c r="D118" s="76">
        <v>0</v>
      </c>
      <c r="E118" s="144">
        <f>C118+D118</f>
        <v>1</v>
      </c>
      <c r="F118" s="72" t="s">
        <v>232</v>
      </c>
      <c r="G118" s="58">
        <v>0</v>
      </c>
    </row>
    <row r="119" spans="1:7" ht="39" customHeight="1" x14ac:dyDescent="0.2">
      <c r="A119" s="14" t="s">
        <v>65</v>
      </c>
      <c r="B119" s="141" t="s">
        <v>128</v>
      </c>
      <c r="C119" s="145">
        <v>10</v>
      </c>
      <c r="D119" s="12">
        <v>0</v>
      </c>
      <c r="E119" s="146">
        <f t="shared" ref="E119:E182" si="6">C119+D119</f>
        <v>10</v>
      </c>
      <c r="F119" s="72" t="s">
        <v>232</v>
      </c>
      <c r="G119" s="51">
        <v>0</v>
      </c>
    </row>
    <row r="120" spans="1:7" ht="39" customHeight="1" x14ac:dyDescent="0.2">
      <c r="A120" s="14" t="s">
        <v>65</v>
      </c>
      <c r="B120" s="141" t="s">
        <v>129</v>
      </c>
      <c r="C120" s="145">
        <v>1</v>
      </c>
      <c r="D120" s="12">
        <v>0</v>
      </c>
      <c r="E120" s="146">
        <f t="shared" si="6"/>
        <v>1</v>
      </c>
      <c r="F120" s="72" t="s">
        <v>232</v>
      </c>
      <c r="G120" s="51">
        <v>0</v>
      </c>
    </row>
    <row r="121" spans="1:7" ht="39" customHeight="1" x14ac:dyDescent="0.2">
      <c r="A121" s="14" t="s">
        <v>65</v>
      </c>
      <c r="B121" s="141" t="s">
        <v>130</v>
      </c>
      <c r="C121" s="145">
        <v>1</v>
      </c>
      <c r="D121" s="12">
        <v>0</v>
      </c>
      <c r="E121" s="146">
        <f t="shared" si="6"/>
        <v>1</v>
      </c>
      <c r="F121" s="72" t="s">
        <v>232</v>
      </c>
      <c r="G121" s="51">
        <v>0</v>
      </c>
    </row>
    <row r="122" spans="1:7" ht="39" customHeight="1" x14ac:dyDescent="0.2">
      <c r="A122" s="14" t="s">
        <v>65</v>
      </c>
      <c r="B122" s="141" t="s">
        <v>131</v>
      </c>
      <c r="C122" s="145">
        <v>1</v>
      </c>
      <c r="D122" s="12">
        <v>0</v>
      </c>
      <c r="E122" s="146">
        <f t="shared" si="6"/>
        <v>1</v>
      </c>
      <c r="F122" s="72" t="s">
        <v>232</v>
      </c>
      <c r="G122" s="51">
        <v>0</v>
      </c>
    </row>
    <row r="123" spans="1:7" ht="39" customHeight="1" x14ac:dyDescent="0.2">
      <c r="A123" s="14" t="s">
        <v>66</v>
      </c>
      <c r="B123" s="141" t="s">
        <v>132</v>
      </c>
      <c r="C123" s="145">
        <v>1</v>
      </c>
      <c r="D123" s="12">
        <v>0</v>
      </c>
      <c r="E123" s="146">
        <f t="shared" si="6"/>
        <v>1</v>
      </c>
      <c r="F123" s="72" t="s">
        <v>232</v>
      </c>
      <c r="G123" s="51">
        <v>0</v>
      </c>
    </row>
    <row r="124" spans="1:7" ht="39" customHeight="1" x14ac:dyDescent="0.2">
      <c r="A124" s="14" t="s">
        <v>66</v>
      </c>
      <c r="B124" s="141" t="s">
        <v>133</v>
      </c>
      <c r="C124" s="145">
        <v>1</v>
      </c>
      <c r="D124" s="12">
        <v>0</v>
      </c>
      <c r="E124" s="146">
        <f t="shared" si="6"/>
        <v>1</v>
      </c>
      <c r="F124" s="72" t="s">
        <v>232</v>
      </c>
      <c r="G124" s="51">
        <v>0</v>
      </c>
    </row>
    <row r="125" spans="1:7" ht="39" customHeight="1" x14ac:dyDescent="0.2">
      <c r="A125" s="14" t="s">
        <v>66</v>
      </c>
      <c r="B125" s="141" t="s">
        <v>134</v>
      </c>
      <c r="C125" s="145">
        <v>1</v>
      </c>
      <c r="D125" s="12">
        <v>0</v>
      </c>
      <c r="E125" s="146">
        <f t="shared" si="6"/>
        <v>1</v>
      </c>
      <c r="F125" s="72" t="s">
        <v>232</v>
      </c>
      <c r="G125" s="51">
        <v>0</v>
      </c>
    </row>
    <row r="126" spans="1:7" ht="39" customHeight="1" x14ac:dyDescent="0.2">
      <c r="A126" s="14" t="s">
        <v>66</v>
      </c>
      <c r="B126" s="141" t="s">
        <v>135</v>
      </c>
      <c r="C126" s="145">
        <v>1</v>
      </c>
      <c r="D126" s="12">
        <v>0</v>
      </c>
      <c r="E126" s="146">
        <f t="shared" si="6"/>
        <v>1</v>
      </c>
      <c r="F126" s="72" t="s">
        <v>232</v>
      </c>
      <c r="G126" s="51">
        <v>0</v>
      </c>
    </row>
    <row r="127" spans="1:7" ht="39" customHeight="1" x14ac:dyDescent="0.2">
      <c r="A127" s="14" t="s">
        <v>66</v>
      </c>
      <c r="B127" s="141" t="s">
        <v>136</v>
      </c>
      <c r="C127" s="145">
        <v>2</v>
      </c>
      <c r="D127" s="12">
        <v>0</v>
      </c>
      <c r="E127" s="146">
        <f t="shared" si="6"/>
        <v>2</v>
      </c>
      <c r="F127" s="72" t="s">
        <v>232</v>
      </c>
      <c r="G127" s="51">
        <v>0</v>
      </c>
    </row>
    <row r="128" spans="1:7" ht="45" customHeight="1" x14ac:dyDescent="0.2">
      <c r="A128" s="14" t="s">
        <v>67</v>
      </c>
      <c r="B128" s="141" t="s">
        <v>137</v>
      </c>
      <c r="C128" s="145">
        <v>1</v>
      </c>
      <c r="D128" s="12">
        <v>0</v>
      </c>
      <c r="E128" s="146">
        <f t="shared" si="6"/>
        <v>1</v>
      </c>
      <c r="F128" s="72" t="s">
        <v>232</v>
      </c>
      <c r="G128" s="51">
        <v>0</v>
      </c>
    </row>
    <row r="129" spans="1:7" ht="45" customHeight="1" x14ac:dyDescent="0.2">
      <c r="A129" s="14" t="s">
        <v>67</v>
      </c>
      <c r="B129" s="141" t="s">
        <v>138</v>
      </c>
      <c r="C129" s="145">
        <v>1</v>
      </c>
      <c r="D129" s="12">
        <v>0</v>
      </c>
      <c r="E129" s="146">
        <f t="shared" si="6"/>
        <v>1</v>
      </c>
      <c r="F129" s="72" t="s">
        <v>232</v>
      </c>
      <c r="G129" s="51">
        <v>0</v>
      </c>
    </row>
    <row r="130" spans="1:7" ht="39" customHeight="1" x14ac:dyDescent="0.2">
      <c r="A130" s="14" t="s">
        <v>68</v>
      </c>
      <c r="B130" s="141" t="s">
        <v>139</v>
      </c>
      <c r="C130" s="145">
        <v>1</v>
      </c>
      <c r="D130" s="12">
        <v>0</v>
      </c>
      <c r="E130" s="146">
        <f t="shared" si="6"/>
        <v>1</v>
      </c>
      <c r="F130" s="72" t="s">
        <v>232</v>
      </c>
      <c r="G130" s="51">
        <v>0</v>
      </c>
    </row>
    <row r="131" spans="1:7" ht="39" customHeight="1" x14ac:dyDescent="0.2">
      <c r="A131" s="14" t="s">
        <v>68</v>
      </c>
      <c r="B131" s="141" t="s">
        <v>191</v>
      </c>
      <c r="C131" s="145">
        <v>10</v>
      </c>
      <c r="D131" s="12">
        <v>0</v>
      </c>
      <c r="E131" s="146">
        <f t="shared" si="6"/>
        <v>10</v>
      </c>
      <c r="F131" s="72" t="s">
        <v>232</v>
      </c>
      <c r="G131" s="51">
        <v>0</v>
      </c>
    </row>
    <row r="132" spans="1:7" ht="39" customHeight="1" x14ac:dyDescent="0.2">
      <c r="A132" s="14" t="s">
        <v>68</v>
      </c>
      <c r="B132" s="141" t="s">
        <v>140</v>
      </c>
      <c r="C132" s="145">
        <v>1</v>
      </c>
      <c r="D132" s="12">
        <v>0</v>
      </c>
      <c r="E132" s="146">
        <f t="shared" si="6"/>
        <v>1</v>
      </c>
      <c r="F132" s="72" t="s">
        <v>232</v>
      </c>
      <c r="G132" s="51">
        <v>0</v>
      </c>
    </row>
    <row r="133" spans="1:7" ht="39" customHeight="1" x14ac:dyDescent="0.2">
      <c r="A133" s="14" t="s">
        <v>68</v>
      </c>
      <c r="B133" s="141" t="s">
        <v>141</v>
      </c>
      <c r="C133" s="145">
        <v>2</v>
      </c>
      <c r="D133" s="12">
        <v>0</v>
      </c>
      <c r="E133" s="146">
        <f t="shared" si="6"/>
        <v>2</v>
      </c>
      <c r="F133" s="72" t="s">
        <v>232</v>
      </c>
      <c r="G133" s="51">
        <v>0</v>
      </c>
    </row>
    <row r="134" spans="1:7" ht="39" customHeight="1" x14ac:dyDescent="0.2">
      <c r="A134" s="14" t="s">
        <v>68</v>
      </c>
      <c r="B134" s="141" t="s">
        <v>142</v>
      </c>
      <c r="C134" s="145">
        <v>2</v>
      </c>
      <c r="D134" s="12">
        <v>0</v>
      </c>
      <c r="E134" s="146">
        <f t="shared" si="6"/>
        <v>2</v>
      </c>
      <c r="F134" s="72" t="s">
        <v>232</v>
      </c>
      <c r="G134" s="51">
        <v>0</v>
      </c>
    </row>
    <row r="135" spans="1:7" ht="39" customHeight="1" x14ac:dyDescent="0.2">
      <c r="A135" s="14" t="s">
        <v>68</v>
      </c>
      <c r="B135" s="141" t="s">
        <v>143</v>
      </c>
      <c r="C135" s="145">
        <v>1</v>
      </c>
      <c r="D135" s="12">
        <v>0</v>
      </c>
      <c r="E135" s="146">
        <f t="shared" si="6"/>
        <v>1</v>
      </c>
      <c r="F135" s="72" t="s">
        <v>232</v>
      </c>
      <c r="G135" s="51">
        <v>0</v>
      </c>
    </row>
    <row r="136" spans="1:7" ht="39" customHeight="1" x14ac:dyDescent="0.2">
      <c r="A136" s="14" t="s">
        <v>68</v>
      </c>
      <c r="B136" s="141" t="s">
        <v>144</v>
      </c>
      <c r="C136" s="145">
        <v>1</v>
      </c>
      <c r="D136" s="12">
        <v>0</v>
      </c>
      <c r="E136" s="146">
        <f t="shared" si="6"/>
        <v>1</v>
      </c>
      <c r="F136" s="72" t="s">
        <v>232</v>
      </c>
      <c r="G136" s="51">
        <v>0</v>
      </c>
    </row>
    <row r="137" spans="1:7" ht="39" customHeight="1" x14ac:dyDescent="0.2">
      <c r="A137" s="14" t="s">
        <v>68</v>
      </c>
      <c r="B137" s="141" t="s">
        <v>145</v>
      </c>
      <c r="C137" s="145">
        <v>1</v>
      </c>
      <c r="D137" s="12">
        <v>0</v>
      </c>
      <c r="E137" s="146">
        <f t="shared" si="6"/>
        <v>1</v>
      </c>
      <c r="F137" s="72" t="s">
        <v>232</v>
      </c>
      <c r="G137" s="51">
        <v>0</v>
      </c>
    </row>
    <row r="138" spans="1:7" ht="39" customHeight="1" x14ac:dyDescent="0.2">
      <c r="A138" s="14" t="s">
        <v>68</v>
      </c>
      <c r="B138" s="141" t="s">
        <v>146</v>
      </c>
      <c r="C138" s="145">
        <v>10</v>
      </c>
      <c r="D138" s="12">
        <v>0</v>
      </c>
      <c r="E138" s="146">
        <f t="shared" si="6"/>
        <v>10</v>
      </c>
      <c r="F138" s="72" t="s">
        <v>232</v>
      </c>
      <c r="G138" s="51">
        <v>0</v>
      </c>
    </row>
    <row r="139" spans="1:7" ht="39" customHeight="1" x14ac:dyDescent="0.2">
      <c r="A139" s="14" t="s">
        <v>68</v>
      </c>
      <c r="B139" s="141" t="s">
        <v>147</v>
      </c>
      <c r="C139" s="145">
        <v>10</v>
      </c>
      <c r="D139" s="12">
        <v>0</v>
      </c>
      <c r="E139" s="146">
        <f t="shared" si="6"/>
        <v>10</v>
      </c>
      <c r="F139" s="72" t="s">
        <v>232</v>
      </c>
      <c r="G139" s="51">
        <v>0</v>
      </c>
    </row>
    <row r="140" spans="1:7" ht="39" customHeight="1" x14ac:dyDescent="0.2">
      <c r="A140" s="14" t="s">
        <v>68</v>
      </c>
      <c r="B140" s="141" t="s">
        <v>148</v>
      </c>
      <c r="C140" s="145">
        <v>50</v>
      </c>
      <c r="D140" s="12">
        <v>0</v>
      </c>
      <c r="E140" s="146">
        <f t="shared" si="6"/>
        <v>50</v>
      </c>
      <c r="F140" s="72" t="s">
        <v>232</v>
      </c>
      <c r="G140" s="51">
        <v>0</v>
      </c>
    </row>
    <row r="141" spans="1:7" ht="39" customHeight="1" x14ac:dyDescent="0.2">
      <c r="A141" s="14" t="s">
        <v>68</v>
      </c>
      <c r="B141" s="141" t="s">
        <v>149</v>
      </c>
      <c r="C141" s="145">
        <v>1</v>
      </c>
      <c r="D141" s="12">
        <v>0</v>
      </c>
      <c r="E141" s="146">
        <f t="shared" si="6"/>
        <v>1</v>
      </c>
      <c r="F141" s="72" t="s">
        <v>232</v>
      </c>
      <c r="G141" s="51">
        <v>0</v>
      </c>
    </row>
    <row r="142" spans="1:7" ht="39" customHeight="1" x14ac:dyDescent="0.2">
      <c r="A142" s="14" t="s">
        <v>69</v>
      </c>
      <c r="B142" s="141" t="s">
        <v>150</v>
      </c>
      <c r="C142" s="145">
        <v>1</v>
      </c>
      <c r="D142" s="12">
        <v>0</v>
      </c>
      <c r="E142" s="146">
        <f t="shared" si="6"/>
        <v>1</v>
      </c>
      <c r="F142" s="72" t="s">
        <v>232</v>
      </c>
      <c r="G142" s="51">
        <v>0</v>
      </c>
    </row>
    <row r="143" spans="1:7" ht="39" customHeight="1" x14ac:dyDescent="0.2">
      <c r="A143" s="14" t="s">
        <v>69</v>
      </c>
      <c r="B143" s="141" t="s">
        <v>151</v>
      </c>
      <c r="C143" s="145">
        <v>1</v>
      </c>
      <c r="D143" s="12">
        <v>0</v>
      </c>
      <c r="E143" s="146">
        <f t="shared" si="6"/>
        <v>1</v>
      </c>
      <c r="F143" s="72" t="s">
        <v>232</v>
      </c>
      <c r="G143" s="51">
        <v>0</v>
      </c>
    </row>
    <row r="144" spans="1:7" ht="39" customHeight="1" x14ac:dyDescent="0.2">
      <c r="A144" s="14" t="s">
        <v>69</v>
      </c>
      <c r="B144" s="141" t="s">
        <v>152</v>
      </c>
      <c r="C144" s="145">
        <v>1</v>
      </c>
      <c r="D144" s="12">
        <v>0</v>
      </c>
      <c r="E144" s="146">
        <f t="shared" si="6"/>
        <v>1</v>
      </c>
      <c r="F144" s="72" t="s">
        <v>232</v>
      </c>
      <c r="G144" s="51">
        <v>0</v>
      </c>
    </row>
    <row r="145" spans="1:7" ht="39" customHeight="1" x14ac:dyDescent="0.2">
      <c r="A145" s="14" t="s">
        <v>69</v>
      </c>
      <c r="B145" s="141" t="s">
        <v>192</v>
      </c>
      <c r="C145" s="145">
        <v>1</v>
      </c>
      <c r="D145" s="12">
        <v>0</v>
      </c>
      <c r="E145" s="146">
        <f t="shared" si="6"/>
        <v>1</v>
      </c>
      <c r="F145" s="72" t="s">
        <v>232</v>
      </c>
      <c r="G145" s="51">
        <v>0</v>
      </c>
    </row>
    <row r="146" spans="1:7" ht="39" customHeight="1" x14ac:dyDescent="0.2">
      <c r="A146" s="14" t="s">
        <v>69</v>
      </c>
      <c r="B146" s="141" t="s">
        <v>193</v>
      </c>
      <c r="C146" s="145">
        <v>1</v>
      </c>
      <c r="D146" s="12">
        <v>0</v>
      </c>
      <c r="E146" s="146">
        <f t="shared" si="6"/>
        <v>1</v>
      </c>
      <c r="F146" s="72" t="s">
        <v>232</v>
      </c>
      <c r="G146" s="51">
        <v>0</v>
      </c>
    </row>
    <row r="147" spans="1:7" ht="39" customHeight="1" x14ac:dyDescent="0.2">
      <c r="A147" s="14" t="s">
        <v>69</v>
      </c>
      <c r="B147" s="141" t="s">
        <v>153</v>
      </c>
      <c r="C147" s="145">
        <v>1</v>
      </c>
      <c r="D147" s="12">
        <v>0</v>
      </c>
      <c r="E147" s="146">
        <f t="shared" si="6"/>
        <v>1</v>
      </c>
      <c r="F147" s="72" t="s">
        <v>232</v>
      </c>
      <c r="G147" s="51">
        <v>0</v>
      </c>
    </row>
    <row r="148" spans="1:7" ht="39" customHeight="1" x14ac:dyDescent="0.2">
      <c r="A148" s="14" t="s">
        <v>69</v>
      </c>
      <c r="B148" s="141" t="s">
        <v>154</v>
      </c>
      <c r="C148" s="145">
        <v>1</v>
      </c>
      <c r="D148" s="12">
        <v>0</v>
      </c>
      <c r="E148" s="146">
        <f t="shared" si="6"/>
        <v>1</v>
      </c>
      <c r="F148" s="72" t="s">
        <v>232</v>
      </c>
      <c r="G148" s="51">
        <v>0</v>
      </c>
    </row>
    <row r="149" spans="1:7" ht="39" customHeight="1" x14ac:dyDescent="0.2">
      <c r="A149" s="14" t="s">
        <v>70</v>
      </c>
      <c r="B149" s="141" t="s">
        <v>155</v>
      </c>
      <c r="C149" s="145">
        <v>1</v>
      </c>
      <c r="D149" s="12">
        <v>0</v>
      </c>
      <c r="E149" s="146">
        <f t="shared" si="6"/>
        <v>1</v>
      </c>
      <c r="F149" s="72" t="s">
        <v>232</v>
      </c>
      <c r="G149" s="51">
        <v>0</v>
      </c>
    </row>
    <row r="150" spans="1:7" ht="39" customHeight="1" x14ac:dyDescent="0.2">
      <c r="A150" s="14" t="s">
        <v>70</v>
      </c>
      <c r="B150" s="141" t="s">
        <v>156</v>
      </c>
      <c r="C150" s="145">
        <v>4</v>
      </c>
      <c r="D150" s="12">
        <v>0</v>
      </c>
      <c r="E150" s="146">
        <f t="shared" si="6"/>
        <v>4</v>
      </c>
      <c r="F150" s="72" t="s">
        <v>232</v>
      </c>
      <c r="G150" s="51">
        <v>0</v>
      </c>
    </row>
    <row r="151" spans="1:7" ht="39" customHeight="1" x14ac:dyDescent="0.2">
      <c r="A151" s="14" t="s">
        <v>70</v>
      </c>
      <c r="B151" s="141" t="s">
        <v>157</v>
      </c>
      <c r="C151" s="145">
        <v>4</v>
      </c>
      <c r="D151" s="12">
        <v>0</v>
      </c>
      <c r="E151" s="146">
        <f t="shared" si="6"/>
        <v>4</v>
      </c>
      <c r="F151" s="72" t="s">
        <v>232</v>
      </c>
      <c r="G151" s="51">
        <v>0</v>
      </c>
    </row>
    <row r="152" spans="1:7" ht="39" customHeight="1" x14ac:dyDescent="0.2">
      <c r="A152" s="14" t="s">
        <v>70</v>
      </c>
      <c r="B152" s="141" t="s">
        <v>158</v>
      </c>
      <c r="C152" s="145">
        <v>10</v>
      </c>
      <c r="D152" s="12">
        <v>0</v>
      </c>
      <c r="E152" s="146">
        <f t="shared" si="6"/>
        <v>10</v>
      </c>
      <c r="F152" s="72" t="s">
        <v>232</v>
      </c>
      <c r="G152" s="51">
        <v>0</v>
      </c>
    </row>
    <row r="153" spans="1:7" ht="39" customHeight="1" x14ac:dyDescent="0.2">
      <c r="A153" s="14" t="s">
        <v>70</v>
      </c>
      <c r="B153" s="141" t="s">
        <v>159</v>
      </c>
      <c r="C153" s="145">
        <v>2</v>
      </c>
      <c r="D153" s="12">
        <v>0</v>
      </c>
      <c r="E153" s="146">
        <f t="shared" si="6"/>
        <v>2</v>
      </c>
      <c r="F153" s="72" t="s">
        <v>232</v>
      </c>
      <c r="G153" s="51">
        <v>0</v>
      </c>
    </row>
    <row r="154" spans="1:7" ht="39" customHeight="1" x14ac:dyDescent="0.2">
      <c r="A154" s="14" t="s">
        <v>71</v>
      </c>
      <c r="B154" s="141" t="s">
        <v>160</v>
      </c>
      <c r="C154" s="145">
        <v>2</v>
      </c>
      <c r="D154" s="12">
        <v>0</v>
      </c>
      <c r="E154" s="146">
        <f t="shared" si="6"/>
        <v>2</v>
      </c>
      <c r="F154" s="72" t="s">
        <v>232</v>
      </c>
      <c r="G154" s="51">
        <v>0</v>
      </c>
    </row>
    <row r="155" spans="1:7" ht="39" customHeight="1" x14ac:dyDescent="0.2">
      <c r="A155" s="14" t="s">
        <v>71</v>
      </c>
      <c r="B155" s="141" t="s">
        <v>161</v>
      </c>
      <c r="C155" s="145">
        <v>1</v>
      </c>
      <c r="D155" s="12">
        <v>0</v>
      </c>
      <c r="E155" s="146">
        <f t="shared" si="6"/>
        <v>1</v>
      </c>
      <c r="F155" s="72" t="s">
        <v>232</v>
      </c>
      <c r="G155" s="51">
        <v>0</v>
      </c>
    </row>
    <row r="156" spans="1:7" ht="39" customHeight="1" x14ac:dyDescent="0.2">
      <c r="A156" s="14" t="s">
        <v>72</v>
      </c>
      <c r="B156" s="141" t="s">
        <v>162</v>
      </c>
      <c r="C156" s="145">
        <v>1</v>
      </c>
      <c r="D156" s="12">
        <v>0</v>
      </c>
      <c r="E156" s="146">
        <f t="shared" si="6"/>
        <v>1</v>
      </c>
      <c r="F156" s="72" t="s">
        <v>232</v>
      </c>
      <c r="G156" s="51">
        <v>0</v>
      </c>
    </row>
    <row r="157" spans="1:7" ht="39" customHeight="1" x14ac:dyDescent="0.2">
      <c r="A157" s="14" t="s">
        <v>72</v>
      </c>
      <c r="B157" s="141" t="s">
        <v>163</v>
      </c>
      <c r="C157" s="145">
        <v>1</v>
      </c>
      <c r="D157" s="12">
        <v>0</v>
      </c>
      <c r="E157" s="146">
        <f t="shared" si="6"/>
        <v>1</v>
      </c>
      <c r="F157" s="72" t="s">
        <v>232</v>
      </c>
      <c r="G157" s="51">
        <v>0</v>
      </c>
    </row>
    <row r="158" spans="1:7" ht="39" customHeight="1" x14ac:dyDescent="0.2">
      <c r="A158" s="14" t="s">
        <v>72</v>
      </c>
      <c r="B158" s="141" t="s">
        <v>194</v>
      </c>
      <c r="C158" s="145">
        <v>1</v>
      </c>
      <c r="D158" s="12">
        <v>0</v>
      </c>
      <c r="E158" s="146">
        <f t="shared" si="6"/>
        <v>1</v>
      </c>
      <c r="F158" s="72" t="s">
        <v>232</v>
      </c>
      <c r="G158" s="51">
        <v>0</v>
      </c>
    </row>
    <row r="159" spans="1:7" ht="39" customHeight="1" x14ac:dyDescent="0.2">
      <c r="A159" s="14" t="s">
        <v>72</v>
      </c>
      <c r="B159" s="141" t="s">
        <v>195</v>
      </c>
      <c r="C159" s="145">
        <v>1</v>
      </c>
      <c r="D159" s="12">
        <v>0</v>
      </c>
      <c r="E159" s="146">
        <f t="shared" si="6"/>
        <v>1</v>
      </c>
      <c r="F159" s="72" t="s">
        <v>232</v>
      </c>
      <c r="G159" s="51">
        <v>0</v>
      </c>
    </row>
    <row r="160" spans="1:7" ht="39" customHeight="1" x14ac:dyDescent="0.2">
      <c r="A160" s="14" t="s">
        <v>72</v>
      </c>
      <c r="B160" s="141" t="s">
        <v>196</v>
      </c>
      <c r="C160" s="145">
        <v>1</v>
      </c>
      <c r="D160" s="12">
        <v>0</v>
      </c>
      <c r="E160" s="146">
        <f t="shared" si="6"/>
        <v>1</v>
      </c>
      <c r="F160" s="72" t="s">
        <v>232</v>
      </c>
      <c r="G160" s="51">
        <v>0</v>
      </c>
    </row>
    <row r="161" spans="1:7" ht="39" customHeight="1" x14ac:dyDescent="0.2">
      <c r="A161" s="14" t="s">
        <v>72</v>
      </c>
      <c r="B161" s="141" t="s">
        <v>197</v>
      </c>
      <c r="C161" s="145">
        <v>1</v>
      </c>
      <c r="D161" s="12">
        <v>0</v>
      </c>
      <c r="E161" s="146">
        <f t="shared" si="6"/>
        <v>1</v>
      </c>
      <c r="F161" s="72" t="s">
        <v>232</v>
      </c>
      <c r="G161" s="51">
        <v>0</v>
      </c>
    </row>
    <row r="162" spans="1:7" ht="39" customHeight="1" x14ac:dyDescent="0.2">
      <c r="A162" s="14" t="s">
        <v>72</v>
      </c>
      <c r="B162" s="141" t="s">
        <v>198</v>
      </c>
      <c r="C162" s="145">
        <v>1</v>
      </c>
      <c r="D162" s="12">
        <v>0</v>
      </c>
      <c r="E162" s="146">
        <f t="shared" si="6"/>
        <v>1</v>
      </c>
      <c r="F162" s="72" t="s">
        <v>232</v>
      </c>
      <c r="G162" s="51">
        <v>0</v>
      </c>
    </row>
    <row r="163" spans="1:7" ht="39" customHeight="1" x14ac:dyDescent="0.2">
      <c r="A163" s="14" t="s">
        <v>72</v>
      </c>
      <c r="B163" s="141" t="s">
        <v>199</v>
      </c>
      <c r="C163" s="145">
        <v>1</v>
      </c>
      <c r="D163" s="12">
        <v>0</v>
      </c>
      <c r="E163" s="146">
        <f t="shared" si="6"/>
        <v>1</v>
      </c>
      <c r="F163" s="72" t="s">
        <v>232</v>
      </c>
      <c r="G163" s="51">
        <v>0</v>
      </c>
    </row>
    <row r="164" spans="1:7" ht="39" customHeight="1" x14ac:dyDescent="0.2">
      <c r="A164" s="14" t="s">
        <v>72</v>
      </c>
      <c r="B164" s="141" t="s">
        <v>200</v>
      </c>
      <c r="C164" s="145">
        <v>1</v>
      </c>
      <c r="D164" s="12">
        <v>0</v>
      </c>
      <c r="E164" s="146">
        <f t="shared" si="6"/>
        <v>1</v>
      </c>
      <c r="F164" s="72" t="s">
        <v>232</v>
      </c>
      <c r="G164" s="51">
        <v>0</v>
      </c>
    </row>
    <row r="165" spans="1:7" ht="39" customHeight="1" x14ac:dyDescent="0.2">
      <c r="A165" s="14" t="s">
        <v>72</v>
      </c>
      <c r="B165" s="141" t="s">
        <v>201</v>
      </c>
      <c r="C165" s="145">
        <v>1</v>
      </c>
      <c r="D165" s="12">
        <v>0</v>
      </c>
      <c r="E165" s="146">
        <f t="shared" si="6"/>
        <v>1</v>
      </c>
      <c r="F165" s="72" t="s">
        <v>232</v>
      </c>
      <c r="G165" s="51">
        <v>0</v>
      </c>
    </row>
    <row r="166" spans="1:7" ht="39" customHeight="1" x14ac:dyDescent="0.2">
      <c r="A166" s="14" t="s">
        <v>72</v>
      </c>
      <c r="B166" s="141" t="s">
        <v>202</v>
      </c>
      <c r="C166" s="145">
        <v>1</v>
      </c>
      <c r="D166" s="12">
        <v>0</v>
      </c>
      <c r="E166" s="146">
        <f t="shared" si="6"/>
        <v>1</v>
      </c>
      <c r="F166" s="72" t="s">
        <v>232</v>
      </c>
      <c r="G166" s="51">
        <v>0</v>
      </c>
    </row>
    <row r="167" spans="1:7" ht="39" customHeight="1" x14ac:dyDescent="0.2">
      <c r="A167" s="14" t="s">
        <v>72</v>
      </c>
      <c r="B167" s="141" t="s">
        <v>164</v>
      </c>
      <c r="C167" s="145">
        <v>1</v>
      </c>
      <c r="D167" s="12">
        <v>0</v>
      </c>
      <c r="E167" s="146">
        <f t="shared" si="6"/>
        <v>1</v>
      </c>
      <c r="F167" s="72" t="s">
        <v>232</v>
      </c>
      <c r="G167" s="51">
        <v>0</v>
      </c>
    </row>
    <row r="168" spans="1:7" ht="39" customHeight="1" x14ac:dyDescent="0.2">
      <c r="A168" s="14" t="s">
        <v>72</v>
      </c>
      <c r="B168" s="141" t="s">
        <v>203</v>
      </c>
      <c r="C168" s="145">
        <v>1</v>
      </c>
      <c r="D168" s="12">
        <v>0</v>
      </c>
      <c r="E168" s="146">
        <f t="shared" si="6"/>
        <v>1</v>
      </c>
      <c r="F168" s="72" t="s">
        <v>232</v>
      </c>
      <c r="G168" s="51">
        <v>0</v>
      </c>
    </row>
    <row r="169" spans="1:7" ht="39" customHeight="1" x14ac:dyDescent="0.2">
      <c r="A169" s="14" t="s">
        <v>72</v>
      </c>
      <c r="B169" s="141" t="s">
        <v>204</v>
      </c>
      <c r="C169" s="145">
        <v>1</v>
      </c>
      <c r="D169" s="12">
        <v>0</v>
      </c>
      <c r="E169" s="146">
        <f t="shared" si="6"/>
        <v>1</v>
      </c>
      <c r="F169" s="72" t="s">
        <v>232</v>
      </c>
      <c r="G169" s="51">
        <v>0</v>
      </c>
    </row>
    <row r="170" spans="1:7" ht="39" customHeight="1" x14ac:dyDescent="0.2">
      <c r="A170" s="14" t="s">
        <v>73</v>
      </c>
      <c r="B170" s="141" t="s">
        <v>165</v>
      </c>
      <c r="C170" s="145">
        <v>2</v>
      </c>
      <c r="D170" s="12">
        <v>0</v>
      </c>
      <c r="E170" s="146">
        <f t="shared" si="6"/>
        <v>2</v>
      </c>
      <c r="F170" s="72" t="s">
        <v>232</v>
      </c>
      <c r="G170" s="51">
        <v>0</v>
      </c>
    </row>
    <row r="171" spans="1:7" ht="39" customHeight="1" x14ac:dyDescent="0.2">
      <c r="A171" s="14" t="s">
        <v>73</v>
      </c>
      <c r="B171" s="141" t="s">
        <v>166</v>
      </c>
      <c r="C171" s="145">
        <v>2</v>
      </c>
      <c r="D171" s="12">
        <v>0</v>
      </c>
      <c r="E171" s="146">
        <f t="shared" si="6"/>
        <v>2</v>
      </c>
      <c r="F171" s="72" t="s">
        <v>232</v>
      </c>
      <c r="G171" s="51">
        <v>0</v>
      </c>
    </row>
    <row r="172" spans="1:7" ht="39" customHeight="1" x14ac:dyDescent="0.2">
      <c r="A172" s="14" t="s">
        <v>73</v>
      </c>
      <c r="B172" s="141" t="s">
        <v>167</v>
      </c>
      <c r="C172" s="145">
        <v>2</v>
      </c>
      <c r="D172" s="12">
        <v>0</v>
      </c>
      <c r="E172" s="146">
        <f t="shared" si="6"/>
        <v>2</v>
      </c>
      <c r="F172" s="72" t="s">
        <v>232</v>
      </c>
      <c r="G172" s="51">
        <v>0</v>
      </c>
    </row>
    <row r="173" spans="1:7" ht="39" customHeight="1" x14ac:dyDescent="0.2">
      <c r="A173" s="14" t="s">
        <v>73</v>
      </c>
      <c r="B173" s="141" t="s">
        <v>168</v>
      </c>
      <c r="C173" s="145">
        <v>1</v>
      </c>
      <c r="D173" s="12">
        <v>0</v>
      </c>
      <c r="E173" s="146">
        <f t="shared" si="6"/>
        <v>1</v>
      </c>
      <c r="F173" s="72" t="s">
        <v>232</v>
      </c>
      <c r="G173" s="51">
        <v>0</v>
      </c>
    </row>
    <row r="174" spans="1:7" ht="39" customHeight="1" x14ac:dyDescent="0.2">
      <c r="A174" s="14" t="s">
        <v>73</v>
      </c>
      <c r="B174" s="141" t="s">
        <v>205</v>
      </c>
      <c r="C174" s="145">
        <v>10</v>
      </c>
      <c r="D174" s="12">
        <v>0</v>
      </c>
      <c r="E174" s="146">
        <f t="shared" si="6"/>
        <v>10</v>
      </c>
      <c r="F174" s="72" t="s">
        <v>232</v>
      </c>
      <c r="G174" s="51">
        <v>0</v>
      </c>
    </row>
    <row r="175" spans="1:7" ht="39" customHeight="1" x14ac:dyDescent="0.2">
      <c r="A175" s="14" t="s">
        <v>73</v>
      </c>
      <c r="B175" s="141" t="s">
        <v>206</v>
      </c>
      <c r="C175" s="145">
        <v>10</v>
      </c>
      <c r="D175" s="12">
        <v>0</v>
      </c>
      <c r="E175" s="146">
        <f t="shared" si="6"/>
        <v>10</v>
      </c>
      <c r="F175" s="72" t="s">
        <v>232</v>
      </c>
      <c r="G175" s="51">
        <v>0</v>
      </c>
    </row>
    <row r="176" spans="1:7" ht="39" customHeight="1" x14ac:dyDescent="0.2">
      <c r="A176" s="14" t="s">
        <v>73</v>
      </c>
      <c r="B176" s="141" t="s">
        <v>169</v>
      </c>
      <c r="C176" s="145">
        <v>1</v>
      </c>
      <c r="D176" s="12">
        <v>0</v>
      </c>
      <c r="E176" s="146">
        <f t="shared" si="6"/>
        <v>1</v>
      </c>
      <c r="F176" s="72" t="s">
        <v>232</v>
      </c>
      <c r="G176" s="51">
        <v>0</v>
      </c>
    </row>
    <row r="177" spans="1:7" ht="39" customHeight="1" x14ac:dyDescent="0.2">
      <c r="A177" s="14" t="s">
        <v>73</v>
      </c>
      <c r="B177" s="141" t="s">
        <v>170</v>
      </c>
      <c r="C177" s="145">
        <v>1</v>
      </c>
      <c r="D177" s="12">
        <v>0</v>
      </c>
      <c r="E177" s="146">
        <f t="shared" si="6"/>
        <v>1</v>
      </c>
      <c r="F177" s="72" t="s">
        <v>232</v>
      </c>
      <c r="G177" s="51">
        <v>0</v>
      </c>
    </row>
    <row r="178" spans="1:7" ht="39" customHeight="1" x14ac:dyDescent="0.2">
      <c r="A178" s="14" t="s">
        <v>73</v>
      </c>
      <c r="B178" s="141" t="s">
        <v>171</v>
      </c>
      <c r="C178" s="145">
        <v>2</v>
      </c>
      <c r="D178" s="12">
        <v>0</v>
      </c>
      <c r="E178" s="146">
        <f t="shared" si="6"/>
        <v>2</v>
      </c>
      <c r="F178" s="72" t="s">
        <v>232</v>
      </c>
      <c r="G178" s="51">
        <v>0</v>
      </c>
    </row>
    <row r="179" spans="1:7" ht="39" customHeight="1" x14ac:dyDescent="0.2">
      <c r="A179" s="14" t="s">
        <v>74</v>
      </c>
      <c r="B179" s="141" t="s">
        <v>172</v>
      </c>
      <c r="C179" s="145">
        <v>1</v>
      </c>
      <c r="D179" s="12">
        <v>0</v>
      </c>
      <c r="E179" s="146">
        <f t="shared" si="6"/>
        <v>1</v>
      </c>
      <c r="F179" s="72" t="s">
        <v>232</v>
      </c>
      <c r="G179" s="51">
        <v>0</v>
      </c>
    </row>
    <row r="180" spans="1:7" ht="39" customHeight="1" x14ac:dyDescent="0.2">
      <c r="A180" s="14" t="s">
        <v>74</v>
      </c>
      <c r="B180" s="141" t="s">
        <v>173</v>
      </c>
      <c r="C180" s="145">
        <v>1</v>
      </c>
      <c r="D180" s="12">
        <v>0</v>
      </c>
      <c r="E180" s="146">
        <f t="shared" si="6"/>
        <v>1</v>
      </c>
      <c r="F180" s="72" t="s">
        <v>232</v>
      </c>
      <c r="G180" s="51">
        <v>0</v>
      </c>
    </row>
    <row r="181" spans="1:7" ht="39" customHeight="1" x14ac:dyDescent="0.2">
      <c r="A181" s="14" t="s">
        <v>74</v>
      </c>
      <c r="B181" s="141" t="s">
        <v>174</v>
      </c>
      <c r="C181" s="145">
        <v>1</v>
      </c>
      <c r="D181" s="12">
        <v>0</v>
      </c>
      <c r="E181" s="146">
        <f t="shared" si="6"/>
        <v>1</v>
      </c>
      <c r="F181" s="72" t="s">
        <v>232</v>
      </c>
      <c r="G181" s="51">
        <v>0</v>
      </c>
    </row>
    <row r="182" spans="1:7" ht="39" customHeight="1" x14ac:dyDescent="0.2">
      <c r="A182" s="14" t="s">
        <v>74</v>
      </c>
      <c r="B182" s="141" t="s">
        <v>175</v>
      </c>
      <c r="C182" s="145">
        <v>1</v>
      </c>
      <c r="D182" s="12">
        <v>0</v>
      </c>
      <c r="E182" s="146">
        <f t="shared" si="6"/>
        <v>1</v>
      </c>
      <c r="F182" s="72" t="s">
        <v>232</v>
      </c>
      <c r="G182" s="51">
        <v>0</v>
      </c>
    </row>
    <row r="183" spans="1:7" ht="39" customHeight="1" x14ac:dyDescent="0.2">
      <c r="A183" s="14" t="s">
        <v>74</v>
      </c>
      <c r="B183" s="141" t="s">
        <v>176</v>
      </c>
      <c r="C183" s="145">
        <v>1</v>
      </c>
      <c r="D183" s="12">
        <v>0</v>
      </c>
      <c r="E183" s="146">
        <f t="shared" ref="E183:E193" si="7">C183+D183</f>
        <v>1</v>
      </c>
      <c r="F183" s="72" t="s">
        <v>232</v>
      </c>
      <c r="G183" s="51">
        <v>0</v>
      </c>
    </row>
    <row r="184" spans="1:7" ht="39" customHeight="1" x14ac:dyDescent="0.2">
      <c r="A184" s="14" t="s">
        <v>74</v>
      </c>
      <c r="B184" s="141" t="s">
        <v>177</v>
      </c>
      <c r="C184" s="145">
        <v>1</v>
      </c>
      <c r="D184" s="12">
        <v>0</v>
      </c>
      <c r="E184" s="146">
        <f t="shared" si="7"/>
        <v>1</v>
      </c>
      <c r="F184" s="72" t="s">
        <v>232</v>
      </c>
      <c r="G184" s="51">
        <v>0</v>
      </c>
    </row>
    <row r="185" spans="1:7" ht="39" customHeight="1" x14ac:dyDescent="0.2">
      <c r="A185" s="14" t="s">
        <v>74</v>
      </c>
      <c r="B185" s="141" t="s">
        <v>178</v>
      </c>
      <c r="C185" s="145">
        <v>1</v>
      </c>
      <c r="D185" s="12">
        <v>0</v>
      </c>
      <c r="E185" s="146">
        <f t="shared" si="7"/>
        <v>1</v>
      </c>
      <c r="F185" s="72" t="s">
        <v>232</v>
      </c>
      <c r="G185" s="51">
        <v>0</v>
      </c>
    </row>
    <row r="186" spans="1:7" ht="39" customHeight="1" x14ac:dyDescent="0.2">
      <c r="A186" s="14" t="s">
        <v>74</v>
      </c>
      <c r="B186" s="141" t="s">
        <v>179</v>
      </c>
      <c r="C186" s="145">
        <v>1</v>
      </c>
      <c r="D186" s="12">
        <v>0</v>
      </c>
      <c r="E186" s="146">
        <f t="shared" si="7"/>
        <v>1</v>
      </c>
      <c r="F186" s="72" t="s">
        <v>232</v>
      </c>
      <c r="G186" s="51">
        <v>0</v>
      </c>
    </row>
    <row r="187" spans="1:7" ht="39" customHeight="1" x14ac:dyDescent="0.2">
      <c r="A187" s="14" t="s">
        <v>75</v>
      </c>
      <c r="B187" s="141" t="s">
        <v>180</v>
      </c>
      <c r="C187" s="145">
        <v>1</v>
      </c>
      <c r="D187" s="12">
        <v>0</v>
      </c>
      <c r="E187" s="146">
        <f t="shared" si="7"/>
        <v>1</v>
      </c>
      <c r="F187" s="72" t="s">
        <v>232</v>
      </c>
      <c r="G187" s="51">
        <v>0</v>
      </c>
    </row>
    <row r="188" spans="1:7" ht="39" customHeight="1" x14ac:dyDescent="0.2">
      <c r="A188" s="14" t="s">
        <v>75</v>
      </c>
      <c r="B188" s="141" t="s">
        <v>181</v>
      </c>
      <c r="C188" s="145">
        <v>2</v>
      </c>
      <c r="D188" s="12">
        <v>0</v>
      </c>
      <c r="E188" s="146">
        <f t="shared" si="7"/>
        <v>2</v>
      </c>
      <c r="F188" s="72" t="s">
        <v>232</v>
      </c>
      <c r="G188" s="51">
        <v>0</v>
      </c>
    </row>
    <row r="189" spans="1:7" ht="39" customHeight="1" x14ac:dyDescent="0.2">
      <c r="A189" s="14" t="s">
        <v>75</v>
      </c>
      <c r="B189" s="141" t="s">
        <v>182</v>
      </c>
      <c r="C189" s="145">
        <v>2</v>
      </c>
      <c r="D189" s="12">
        <v>0</v>
      </c>
      <c r="E189" s="146">
        <f t="shared" si="7"/>
        <v>2</v>
      </c>
      <c r="F189" s="72" t="s">
        <v>232</v>
      </c>
      <c r="G189" s="51">
        <v>0</v>
      </c>
    </row>
    <row r="190" spans="1:7" ht="39" customHeight="1" x14ac:dyDescent="0.2">
      <c r="A190" s="14" t="s">
        <v>75</v>
      </c>
      <c r="B190" s="141" t="s">
        <v>183</v>
      </c>
      <c r="C190" s="145">
        <v>2</v>
      </c>
      <c r="D190" s="12">
        <v>0</v>
      </c>
      <c r="E190" s="146">
        <f t="shared" si="7"/>
        <v>2</v>
      </c>
      <c r="F190" s="72" t="s">
        <v>232</v>
      </c>
      <c r="G190" s="51">
        <v>0</v>
      </c>
    </row>
    <row r="191" spans="1:7" ht="39" customHeight="1" x14ac:dyDescent="0.2">
      <c r="A191" s="14" t="s">
        <v>76</v>
      </c>
      <c r="B191" s="141" t="s">
        <v>184</v>
      </c>
      <c r="C191" s="145">
        <v>1</v>
      </c>
      <c r="D191" s="12">
        <v>0</v>
      </c>
      <c r="E191" s="146">
        <f t="shared" si="7"/>
        <v>1</v>
      </c>
      <c r="F191" s="72" t="s">
        <v>232</v>
      </c>
      <c r="G191" s="51">
        <v>0</v>
      </c>
    </row>
    <row r="192" spans="1:7" ht="39" customHeight="1" x14ac:dyDescent="0.2">
      <c r="A192" s="14" t="s">
        <v>77</v>
      </c>
      <c r="B192" s="141" t="s">
        <v>185</v>
      </c>
      <c r="C192" s="145">
        <v>1</v>
      </c>
      <c r="D192" s="12">
        <v>0</v>
      </c>
      <c r="E192" s="146">
        <f t="shared" si="7"/>
        <v>1</v>
      </c>
      <c r="F192" s="72" t="s">
        <v>232</v>
      </c>
      <c r="G192" s="51">
        <v>0</v>
      </c>
    </row>
    <row r="193" spans="1:7" ht="39" customHeight="1" thickBot="1" x14ac:dyDescent="0.25">
      <c r="A193" s="27" t="s">
        <v>78</v>
      </c>
      <c r="B193" s="142" t="s">
        <v>186</v>
      </c>
      <c r="C193" s="147">
        <v>160</v>
      </c>
      <c r="D193" s="37">
        <v>0</v>
      </c>
      <c r="E193" s="148">
        <f t="shared" si="7"/>
        <v>160</v>
      </c>
      <c r="F193" s="72" t="s">
        <v>232</v>
      </c>
      <c r="G193" s="59">
        <v>0</v>
      </c>
    </row>
    <row r="194" spans="1:7" ht="39" customHeight="1" thickBot="1" x14ac:dyDescent="0.25">
      <c r="A194" s="174" t="s">
        <v>211</v>
      </c>
      <c r="B194" s="175"/>
      <c r="C194" s="175"/>
      <c r="D194" s="175"/>
      <c r="E194" s="175"/>
      <c r="F194" s="175"/>
      <c r="G194" s="176"/>
    </row>
    <row r="195" spans="1:7" ht="39" customHeight="1" thickBot="1" x14ac:dyDescent="0.25">
      <c r="A195" s="156" t="s">
        <v>223</v>
      </c>
      <c r="B195" s="157"/>
      <c r="C195" s="157"/>
      <c r="D195" s="157"/>
      <c r="E195" s="157"/>
      <c r="F195" s="157"/>
      <c r="G195" s="158"/>
    </row>
    <row r="196" spans="1:7" ht="39" customHeight="1" thickBot="1" x14ac:dyDescent="0.25">
      <c r="A196" s="159" t="s">
        <v>238</v>
      </c>
      <c r="B196" s="161" t="s">
        <v>239</v>
      </c>
      <c r="C196" s="163" t="s">
        <v>230</v>
      </c>
      <c r="D196" s="164"/>
      <c r="E196" s="165"/>
      <c r="F196" s="166" t="s">
        <v>231</v>
      </c>
      <c r="G196" s="166" t="s">
        <v>233</v>
      </c>
    </row>
    <row r="197" spans="1:7" ht="39" customHeight="1" thickBot="1" x14ac:dyDescent="0.25">
      <c r="A197" s="160"/>
      <c r="B197" s="162"/>
      <c r="C197" s="62" t="s">
        <v>227</v>
      </c>
      <c r="D197" s="63" t="s">
        <v>240</v>
      </c>
      <c r="E197" s="69" t="s">
        <v>226</v>
      </c>
      <c r="F197" s="167"/>
      <c r="G197" s="167"/>
    </row>
    <row r="198" spans="1:7" ht="39" customHeight="1" thickBot="1" x14ac:dyDescent="0.25">
      <c r="A198" s="2">
        <v>17</v>
      </c>
      <c r="B198" s="149" t="s">
        <v>55</v>
      </c>
      <c r="C198" s="207">
        <v>1</v>
      </c>
      <c r="D198" s="208">
        <v>0</v>
      </c>
      <c r="E198" s="209">
        <f>C198+D198</f>
        <v>1</v>
      </c>
      <c r="F198" s="72" t="s">
        <v>234</v>
      </c>
      <c r="G198" s="204">
        <v>1</v>
      </c>
    </row>
    <row r="199" spans="1:7" ht="39" customHeight="1" thickBot="1" x14ac:dyDescent="0.25">
      <c r="A199" s="156" t="s">
        <v>224</v>
      </c>
      <c r="B199" s="157"/>
      <c r="C199" s="157"/>
      <c r="D199" s="157"/>
      <c r="E199" s="157"/>
      <c r="F199" s="157"/>
      <c r="G199" s="158"/>
    </row>
    <row r="200" spans="1:7" ht="39" customHeight="1" thickBot="1" x14ac:dyDescent="0.25">
      <c r="A200" s="159" t="s">
        <v>238</v>
      </c>
      <c r="B200" s="161" t="s">
        <v>239</v>
      </c>
      <c r="C200" s="163" t="s">
        <v>230</v>
      </c>
      <c r="D200" s="164"/>
      <c r="E200" s="165"/>
      <c r="F200" s="166" t="s">
        <v>231</v>
      </c>
      <c r="G200" s="166" t="s">
        <v>233</v>
      </c>
    </row>
    <row r="201" spans="1:7" ht="39" customHeight="1" thickBot="1" x14ac:dyDescent="0.25">
      <c r="A201" s="160"/>
      <c r="B201" s="162"/>
      <c r="C201" s="62" t="s">
        <v>227</v>
      </c>
      <c r="D201" s="63" t="s">
        <v>240</v>
      </c>
      <c r="E201" s="69" t="s">
        <v>226</v>
      </c>
      <c r="F201" s="167"/>
      <c r="G201" s="167"/>
    </row>
    <row r="202" spans="1:7" ht="39" customHeight="1" x14ac:dyDescent="0.2">
      <c r="A202" s="33" t="s">
        <v>65</v>
      </c>
      <c r="B202" s="34" t="s">
        <v>56</v>
      </c>
      <c r="C202" s="210">
        <v>2</v>
      </c>
      <c r="D202" s="211">
        <v>0</v>
      </c>
      <c r="E202" s="212">
        <f>C202+D202</f>
        <v>2</v>
      </c>
      <c r="F202" s="213" t="s">
        <v>232</v>
      </c>
      <c r="G202" s="205">
        <v>0</v>
      </c>
    </row>
    <row r="203" spans="1:7" ht="39" customHeight="1" thickBot="1" x14ac:dyDescent="0.25">
      <c r="A203" s="35" t="s">
        <v>66</v>
      </c>
      <c r="B203" s="36" t="s">
        <v>218</v>
      </c>
      <c r="C203" s="214">
        <v>2</v>
      </c>
      <c r="D203" s="215">
        <v>0</v>
      </c>
      <c r="E203" s="216">
        <f>C203+D203</f>
        <v>2</v>
      </c>
      <c r="F203" s="217" t="s">
        <v>232</v>
      </c>
      <c r="G203" s="206">
        <v>0</v>
      </c>
    </row>
    <row r="204" spans="1:7" ht="39" customHeight="1" thickBot="1" x14ac:dyDescent="0.25">
      <c r="A204" s="198" t="s">
        <v>215</v>
      </c>
      <c r="B204" s="199"/>
      <c r="C204" s="199"/>
      <c r="D204" s="199"/>
      <c r="E204" s="199"/>
      <c r="F204" s="199"/>
      <c r="G204" s="200"/>
    </row>
    <row r="205" spans="1:7" ht="39" customHeight="1" thickBot="1" x14ac:dyDescent="0.25">
      <c r="A205" s="168" t="s">
        <v>225</v>
      </c>
      <c r="B205" s="169"/>
      <c r="C205" s="169"/>
      <c r="D205" s="169"/>
      <c r="E205" s="169"/>
      <c r="F205" s="169"/>
      <c r="G205" s="170"/>
    </row>
    <row r="206" spans="1:7" ht="39" customHeight="1" thickBot="1" x14ac:dyDescent="0.25">
      <c r="A206" s="159" t="s">
        <v>238</v>
      </c>
      <c r="B206" s="161" t="s">
        <v>239</v>
      </c>
      <c r="C206" s="163" t="s">
        <v>230</v>
      </c>
      <c r="D206" s="164"/>
      <c r="E206" s="165"/>
      <c r="F206" s="166" t="s">
        <v>231</v>
      </c>
      <c r="G206" s="166" t="s">
        <v>233</v>
      </c>
    </row>
    <row r="207" spans="1:7" ht="39" customHeight="1" thickBot="1" x14ac:dyDescent="0.25">
      <c r="A207" s="160"/>
      <c r="B207" s="162"/>
      <c r="C207" s="62" t="s">
        <v>227</v>
      </c>
      <c r="D207" s="63" t="s">
        <v>240</v>
      </c>
      <c r="E207" s="69" t="s">
        <v>226</v>
      </c>
      <c r="F207" s="167"/>
      <c r="G207" s="167"/>
    </row>
    <row r="208" spans="1:7" ht="39" customHeight="1" x14ac:dyDescent="0.2">
      <c r="A208" s="14" t="s">
        <v>65</v>
      </c>
      <c r="B208" s="150" t="s">
        <v>98</v>
      </c>
      <c r="C208" s="139">
        <v>8</v>
      </c>
      <c r="D208" s="74">
        <v>0</v>
      </c>
      <c r="E208" s="109">
        <f>C208+D208</f>
        <v>8</v>
      </c>
      <c r="F208" s="213" t="s">
        <v>232</v>
      </c>
      <c r="G208" s="58">
        <v>0</v>
      </c>
    </row>
    <row r="209" spans="1:7" ht="39" customHeight="1" x14ac:dyDescent="0.2">
      <c r="A209" s="15" t="s">
        <v>66</v>
      </c>
      <c r="B209" s="151" t="s">
        <v>19</v>
      </c>
      <c r="C209" s="154">
        <v>40</v>
      </c>
      <c r="D209" s="16">
        <v>0</v>
      </c>
      <c r="E209" s="140">
        <f t="shared" ref="E209:E212" si="8">C209+D209</f>
        <v>40</v>
      </c>
      <c r="F209" s="213" t="s">
        <v>232</v>
      </c>
      <c r="G209" s="52">
        <v>0</v>
      </c>
    </row>
    <row r="210" spans="1:7" ht="39" customHeight="1" x14ac:dyDescent="0.2">
      <c r="A210" s="4" t="s">
        <v>67</v>
      </c>
      <c r="B210" s="87" t="s">
        <v>20</v>
      </c>
      <c r="C210" s="93" t="s">
        <v>100</v>
      </c>
      <c r="D210" s="19" t="s">
        <v>228</v>
      </c>
      <c r="E210" s="140" t="s">
        <v>229</v>
      </c>
      <c r="F210" s="213" t="s">
        <v>232</v>
      </c>
      <c r="G210" s="44">
        <v>0</v>
      </c>
    </row>
    <row r="211" spans="1:7" ht="39" customHeight="1" x14ac:dyDescent="0.2">
      <c r="A211" s="15" t="s">
        <v>68</v>
      </c>
      <c r="B211" s="152" t="s">
        <v>21</v>
      </c>
      <c r="C211" s="98" t="s">
        <v>101</v>
      </c>
      <c r="D211" s="20">
        <v>0</v>
      </c>
      <c r="E211" s="155" t="s">
        <v>101</v>
      </c>
      <c r="F211" s="213" t="s">
        <v>232</v>
      </c>
      <c r="G211" s="45">
        <v>0</v>
      </c>
    </row>
    <row r="212" spans="1:7" ht="39" customHeight="1" thickBot="1" x14ac:dyDescent="0.25">
      <c r="A212" s="25" t="s">
        <v>69</v>
      </c>
      <c r="B212" s="153" t="s">
        <v>99</v>
      </c>
      <c r="C212" s="99">
        <v>16</v>
      </c>
      <c r="D212" s="25">
        <v>0</v>
      </c>
      <c r="E212" s="120">
        <f t="shared" si="8"/>
        <v>16</v>
      </c>
      <c r="F212" s="206" t="s">
        <v>232</v>
      </c>
      <c r="G212" s="46">
        <v>0</v>
      </c>
    </row>
    <row r="214" spans="1:7" ht="15" customHeight="1" x14ac:dyDescent="0.2"/>
    <row r="215" spans="1:7" ht="12.75" customHeight="1" x14ac:dyDescent="0.2"/>
    <row r="221" spans="1:7" x14ac:dyDescent="0.2">
      <c r="E221" s="60"/>
      <c r="F221" s="60"/>
    </row>
    <row r="222" spans="1:7" x14ac:dyDescent="0.2">
      <c r="E222" s="60"/>
      <c r="F222" s="60"/>
    </row>
    <row r="223" spans="1:7" x14ac:dyDescent="0.2">
      <c r="E223" s="60"/>
      <c r="F223" s="60"/>
    </row>
    <row r="224" spans="1:7" x14ac:dyDescent="0.2">
      <c r="E224" s="60"/>
      <c r="F224" s="60"/>
    </row>
    <row r="225" spans="5:6" x14ac:dyDescent="0.2">
      <c r="E225" s="60"/>
      <c r="F225" s="60"/>
    </row>
    <row r="226" spans="5:6" x14ac:dyDescent="0.2">
      <c r="E226" s="60"/>
      <c r="F226" s="60"/>
    </row>
    <row r="227" spans="5:6" x14ac:dyDescent="0.2">
      <c r="E227" s="60"/>
      <c r="F227" s="60"/>
    </row>
    <row r="228" spans="5:6" x14ac:dyDescent="0.2">
      <c r="E228" s="60"/>
      <c r="F228" s="60"/>
    </row>
    <row r="229" spans="5:6" x14ac:dyDescent="0.2">
      <c r="E229" s="60"/>
      <c r="F229" s="60"/>
    </row>
    <row r="230" spans="5:6" x14ac:dyDescent="0.2">
      <c r="E230" s="60"/>
      <c r="F230" s="60"/>
    </row>
    <row r="231" spans="5:6" x14ac:dyDescent="0.2">
      <c r="E231" s="60"/>
      <c r="F231" s="60"/>
    </row>
    <row r="232" spans="5:6" x14ac:dyDescent="0.2">
      <c r="E232" s="60"/>
      <c r="F232" s="60"/>
    </row>
    <row r="233" spans="5:6" x14ac:dyDescent="0.2">
      <c r="E233" s="60"/>
      <c r="F233" s="60"/>
    </row>
    <row r="234" spans="5:6" x14ac:dyDescent="0.2">
      <c r="E234" s="60"/>
      <c r="F234" s="60"/>
    </row>
    <row r="235" spans="5:6" x14ac:dyDescent="0.2">
      <c r="E235" s="60"/>
      <c r="F235" s="60"/>
    </row>
    <row r="236" spans="5:6" x14ac:dyDescent="0.2">
      <c r="E236" s="60"/>
      <c r="F236" s="60"/>
    </row>
    <row r="237" spans="5:6" x14ac:dyDescent="0.2">
      <c r="E237" s="60"/>
      <c r="F237" s="60"/>
    </row>
    <row r="238" spans="5:6" x14ac:dyDescent="0.2">
      <c r="E238" s="60"/>
      <c r="F238" s="60"/>
    </row>
    <row r="239" spans="5:6" x14ac:dyDescent="0.2">
      <c r="E239" s="60"/>
      <c r="F239" s="60"/>
    </row>
    <row r="240" spans="5:6" x14ac:dyDescent="0.2">
      <c r="E240" s="60"/>
      <c r="F240" s="60"/>
    </row>
    <row r="241" spans="5:6" x14ac:dyDescent="0.2">
      <c r="E241" s="60"/>
      <c r="F241" s="60"/>
    </row>
    <row r="242" spans="5:6" x14ac:dyDescent="0.2">
      <c r="E242" s="60"/>
      <c r="F242" s="60"/>
    </row>
    <row r="244" spans="5:6" x14ac:dyDescent="0.2">
      <c r="E244" s="60"/>
      <c r="F244" s="60"/>
    </row>
  </sheetData>
  <mergeCells count="66">
    <mergeCell ref="A204:G204"/>
    <mergeCell ref="A114:G114"/>
    <mergeCell ref="C5:E5"/>
    <mergeCell ref="A1:G1"/>
    <mergeCell ref="A17:G17"/>
    <mergeCell ref="A81:G81"/>
    <mergeCell ref="A53:G53"/>
    <mergeCell ref="A54:A55"/>
    <mergeCell ref="B54:B55"/>
    <mergeCell ref="F5:F6"/>
    <mergeCell ref="G5:G6"/>
    <mergeCell ref="A3:G3"/>
    <mergeCell ref="C18:E18"/>
    <mergeCell ref="F18:F19"/>
    <mergeCell ref="G18:G19"/>
    <mergeCell ref="A4:G4"/>
    <mergeCell ref="A5:A6"/>
    <mergeCell ref="B5:B6"/>
    <mergeCell ref="A18:A19"/>
    <mergeCell ref="B18:B19"/>
    <mergeCell ref="C54:E54"/>
    <mergeCell ref="F54:F55"/>
    <mergeCell ref="G54:G55"/>
    <mergeCell ref="A82:G82"/>
    <mergeCell ref="A83:A84"/>
    <mergeCell ref="B83:B84"/>
    <mergeCell ref="C83:E83"/>
    <mergeCell ref="F83:F84"/>
    <mergeCell ref="G83:G84"/>
    <mergeCell ref="A194:G194"/>
    <mergeCell ref="A89:G89"/>
    <mergeCell ref="A90:A91"/>
    <mergeCell ref="B90:B91"/>
    <mergeCell ref="C90:E90"/>
    <mergeCell ref="F90:F91"/>
    <mergeCell ref="G90:G91"/>
    <mergeCell ref="A102:G102"/>
    <mergeCell ref="A103:A104"/>
    <mergeCell ref="B103:B104"/>
    <mergeCell ref="C103:E103"/>
    <mergeCell ref="F103:F104"/>
    <mergeCell ref="G103:G104"/>
    <mergeCell ref="A195:G195"/>
    <mergeCell ref="A196:A197"/>
    <mergeCell ref="B196:B197"/>
    <mergeCell ref="C196:E196"/>
    <mergeCell ref="F196:F197"/>
    <mergeCell ref="G196:G197"/>
    <mergeCell ref="A115:G115"/>
    <mergeCell ref="A116:A117"/>
    <mergeCell ref="B116:B117"/>
    <mergeCell ref="C116:E116"/>
    <mergeCell ref="F116:F117"/>
    <mergeCell ref="G116:G117"/>
    <mergeCell ref="A205:G205"/>
    <mergeCell ref="A206:A207"/>
    <mergeCell ref="B206:B207"/>
    <mergeCell ref="C206:E206"/>
    <mergeCell ref="F206:F207"/>
    <mergeCell ref="G206:G207"/>
    <mergeCell ref="A199:G199"/>
    <mergeCell ref="A200:A201"/>
    <mergeCell ref="B200:B201"/>
    <mergeCell ref="C200:E200"/>
    <mergeCell ref="F200:F201"/>
    <mergeCell ref="G200:G201"/>
  </mergeCells>
  <pageMargins left="0.7" right="0.7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BESOINS </vt:lpstr>
    </vt:vector>
  </TitlesOfParts>
  <Company>CHRU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DEBAYLE A MARIE</dc:creator>
  <cp:lastModifiedBy>PELOURSON EMILIE</cp:lastModifiedBy>
  <cp:lastPrinted>2020-07-20T10:07:46Z</cp:lastPrinted>
  <dcterms:created xsi:type="dcterms:W3CDTF">2019-06-07T11:32:37Z</dcterms:created>
  <dcterms:modified xsi:type="dcterms:W3CDTF">2025-07-08T06:39:02Z</dcterms:modified>
</cp:coreProperties>
</file>