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tions\SPAJ\Public\Marchés publics\DSIUN marchés publics\1_Consultations\2025\C2025-005_AMO Passation MP\1_DCE\"/>
    </mc:Choice>
  </mc:AlternateContent>
  <xr:revisionPtr revIDLastSave="0" documentId="13_ncr:1_{A4B67F4E-1EFE-4CED-AE81-5414498194D0}" xr6:coauthVersionLast="47" xr6:coauthVersionMax="47" xr10:uidLastSave="{00000000-0000-0000-0000-000000000000}"/>
  <bookViews>
    <workbookView xWindow="-110" yWindow="-110" windowWidth="19420" windowHeight="10420" xr2:uid="{40E2256B-D84D-4B5E-9788-362E4FDA5927}"/>
  </bookViews>
  <sheets>
    <sheet name="DQE Assistance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5" l="1"/>
  <c r="G43" i="5"/>
  <c r="G44" i="5" s="1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</calcChain>
</file>

<file path=xl/sharedStrings.xml><?xml version="1.0" encoding="utf-8"?>
<sst xmlns="http://schemas.openxmlformats.org/spreadsheetml/2006/main" count="105" uniqueCount="80">
  <si>
    <t>NOM DE LA SOCIETE : A COMPLETER</t>
  </si>
  <si>
    <t>Notice</t>
  </si>
  <si>
    <t>Remplir les prix HT en euros (€) avec 2 décimales maximum (Cases surlignées en jaune)</t>
  </si>
  <si>
    <t>Les montants totaux HT, les montant de la TVA et les montants TTC en euros seront calculés automatiquement (Cases surlignées en gris)</t>
  </si>
  <si>
    <t>Tous les prix doivent être renseignés. Un prix à 0,00 € HT est acceptable . Un prix non renseigné rend l'offre irrégulière.</t>
  </si>
  <si>
    <t>CODE</t>
  </si>
  <si>
    <t>MISSION</t>
  </si>
  <si>
    <t>Phase</t>
  </si>
  <si>
    <t>Prix HT (en €)</t>
  </si>
  <si>
    <t xml:space="preserve">Type </t>
  </si>
  <si>
    <t>Forfait</t>
  </si>
  <si>
    <t>Conseil sur le besoin et assistance au choix</t>
  </si>
  <si>
    <t>Forfait (réunion et livrables inclus)</t>
  </si>
  <si>
    <t>Forfait (réunions et livrables inclus)</t>
  </si>
  <si>
    <t>Forfait (réunions  et livrables inclus)</t>
  </si>
  <si>
    <t>Elaboration des pièces pour une consultation à lot unique (simple)</t>
  </si>
  <si>
    <t>Elaboration des pièces pour une consultation à lots multiples &lt;=6 (moyen)</t>
  </si>
  <si>
    <t>Elaboration des pièces pour une consultation à lots multiples &gt; 6 (complexe)</t>
  </si>
  <si>
    <t xml:space="preserve">Reprise des pièces dans le cas d'une 1ère procédure sans suite </t>
  </si>
  <si>
    <t>Production du bilan global</t>
  </si>
  <si>
    <t>Toutes</t>
  </si>
  <si>
    <t xml:space="preserve">Assistance ponctuelle profil junior </t>
  </si>
  <si>
    <t xml:space="preserve">Assistance ponctuelle profil sénior </t>
  </si>
  <si>
    <t>Réunion supplémentaire d'une durée de 3 h maximum  en visio  (hors celles incluses dans certains forfaits)</t>
  </si>
  <si>
    <t>Réunion supplémentaire d'une durée de 3 h maximum  en présentiel sur Courbevoie  (hors celles incluses dans certains forfaits)</t>
  </si>
  <si>
    <t>Dépassement de la durée maximale d'une réunion</t>
  </si>
  <si>
    <t>Forfait quelque soit le nombre de participants</t>
  </si>
  <si>
    <t>Forfait quelque soit le nombre de participants, incluant les déplacements A/R</t>
  </si>
  <si>
    <t>Forfait par heure entamée</t>
  </si>
  <si>
    <t>Prix à l'heure</t>
  </si>
  <si>
    <t>Assistance au sourçage : rencontre avec les fournisseurs ou parangonnage auprès de clients &lt;=3</t>
  </si>
  <si>
    <t xml:space="preserve">Assistance au sourçage : appel à compétences &lt;=5 </t>
  </si>
  <si>
    <t>Assistance au sourçage : appel à compétences &gt;5 et &lt;= 10</t>
  </si>
  <si>
    <t>UO.1</t>
  </si>
  <si>
    <t>UO.2</t>
  </si>
  <si>
    <t>UO.3</t>
  </si>
  <si>
    <t>UO.4</t>
  </si>
  <si>
    <t>UO.5</t>
  </si>
  <si>
    <t>UO.6</t>
  </si>
  <si>
    <t>UO.7</t>
  </si>
  <si>
    <t>UO.8</t>
  </si>
  <si>
    <t>UO.9</t>
  </si>
  <si>
    <t>UO.10</t>
  </si>
  <si>
    <t>UO.11</t>
  </si>
  <si>
    <t>UO.12</t>
  </si>
  <si>
    <t>UO.13</t>
  </si>
  <si>
    <t>UO.14</t>
  </si>
  <si>
    <t>UO.15</t>
  </si>
  <si>
    <t>UO.16</t>
  </si>
  <si>
    <t>UO.17</t>
  </si>
  <si>
    <t>UO.18</t>
  </si>
  <si>
    <t>UO.19</t>
  </si>
  <si>
    <t>UO.20</t>
  </si>
  <si>
    <t>UO.21</t>
  </si>
  <si>
    <t>UO.22</t>
  </si>
  <si>
    <t>UO.23</t>
  </si>
  <si>
    <t>UO.24</t>
  </si>
  <si>
    <t>UO.26</t>
  </si>
  <si>
    <t>UO.27</t>
  </si>
  <si>
    <t>UO.25</t>
  </si>
  <si>
    <t xml:space="preserve">Assistance au sourçage : rencontre avec les fournisseurs ou parangonnage auprès de clients &gt;3 et &lt;=6 </t>
  </si>
  <si>
    <t>Procédure d'appel d'offres ouvert ou restreint simple 1 : lot unique nombres d'offres &lt; = 5</t>
  </si>
  <si>
    <t>Procédure d'appel d'offres ouvert ou restreint simple 2 : lot unique nombres d'offres &gt; 5</t>
  </si>
  <si>
    <t>Procédure d'appel d'offres ouvert ou restreint moyen 1 : lots &lt;= 6 nombres d'offres &lt; = 10</t>
  </si>
  <si>
    <t>Procédure d'appel d'offres ouvert ou restreint moyen 2 : lots &lt;= 6 nombres d'offres &gt; 10</t>
  </si>
  <si>
    <t>Procédure d'appel d'offres ouvert ou restreint complexe 1 : lots &gt;  6 nombres d'offres &lt; = 15</t>
  </si>
  <si>
    <t>Procédure d'appel d'offres ouvert ou restreint complexe 2 : lots &gt; 6 nombres d'offres &gt; 15</t>
  </si>
  <si>
    <t>Procédure avec négociation ou dialogue compétitif simple 1 :  lot unique nombres d'offres &lt; = 5</t>
  </si>
  <si>
    <t>Procédure avec négociation ou dialogue compétitif simple 2 :  lot unique nombres d'offres &gt; 5</t>
  </si>
  <si>
    <t>Procédure avec négociation ou dialogue compétitif moyen 1 :  lots &lt;= 6 nombres d'offres &lt; = 10</t>
  </si>
  <si>
    <t>Procédure avec négociation ou dialogue compétitif moyen 2 :  lots &lt;= 6 nombres d'offres &lt; = 10</t>
  </si>
  <si>
    <t>Procédure avec négociation ou dialogue compétitif complexe 1 :  lots &gt;  6 nombres d'offres &lt; = 15</t>
  </si>
  <si>
    <t>Procédure avec négociation ou dialogue compétitif complexe 2 :  lots &gt;  6 nombres d'offres &gt; 15</t>
  </si>
  <si>
    <t>Quantité</t>
  </si>
  <si>
    <t>ASSISTANCE ET CONSEIL A LA CONTRACTUALISATION DES MARCHES PUBLICS POUR LES BESOINS DE LA DIRECTION DES SYSTEMES D’INFORMATION ET AUX USAGES NUMERIQUES (DSIUN) DES AGENCES DE L'EAU (LADE)</t>
  </si>
  <si>
    <t>Détail quantitatif estimatif (DQE) - non contractuel</t>
  </si>
  <si>
    <t>Total €HT</t>
  </si>
  <si>
    <t xml:space="preserve">TVA </t>
  </si>
  <si>
    <t>Total €TTC</t>
  </si>
  <si>
    <t>Consultation n° 25-005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</si>
</sst>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20"/>
      <color theme="3"/>
      <name val="Arial Black"/>
      <family val="2"/>
    </font>
    <font>
      <b/>
      <sz val="20"/>
      <name val="Arial"/>
      <family val="2"/>
    </font>
    <font>
      <b/>
      <i/>
      <sz val="20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9" fillId="6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11" fillId="0" borderId="0" xfId="0" applyNumberFormat="1" applyFont="1"/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3" fontId="8" fillId="4" borderId="9" xfId="0" applyNumberFormat="1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3" fontId="9" fillId="2" borderId="13" xfId="0" applyNumberFormat="1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4" fontId="9" fillId="2" borderId="18" xfId="0" applyNumberFormat="1" applyFont="1" applyFill="1" applyBorder="1" applyAlignment="1">
      <alignment horizontal="center" vertical="center" wrapText="1"/>
    </xf>
    <xf numFmtId="3" fontId="9" fillId="2" borderId="18" xfId="0" applyNumberFormat="1" applyFont="1" applyFill="1" applyBorder="1" applyAlignment="1">
      <alignment horizontal="center" vertical="center" wrapText="1"/>
    </xf>
    <xf numFmtId="4" fontId="9" fillId="2" borderId="20" xfId="0" applyNumberFormat="1" applyFont="1" applyFill="1" applyBorder="1" applyAlignment="1">
      <alignment horizontal="center" vertical="center" wrapText="1"/>
    </xf>
    <xf numFmtId="9" fontId="11" fillId="0" borderId="0" xfId="0" applyNumberFormat="1" applyFont="1"/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CC33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43070</xdr:rowOff>
    </xdr:from>
    <xdr:to>
      <xdr:col>6</xdr:col>
      <xdr:colOff>519693</xdr:colOff>
      <xdr:row>0</xdr:row>
      <xdr:rowOff>805069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245DFA-1BCD-4F9D-B88F-6BD479F81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8931" y="43070"/>
          <a:ext cx="1897325" cy="761999"/>
        </a:xfrm>
        <a:prstGeom prst="rect">
          <a:avLst/>
        </a:prstGeom>
      </xdr:spPr>
    </xdr:pic>
    <xdr:clientData/>
  </xdr:twoCellAnchor>
  <xdr:twoCellAnchor editAs="oneCell">
    <xdr:from>
      <xdr:col>0</xdr:col>
      <xdr:colOff>1037860</xdr:colOff>
      <xdr:row>0</xdr:row>
      <xdr:rowOff>50963</xdr:rowOff>
    </xdr:from>
    <xdr:to>
      <xdr:col>2</xdr:col>
      <xdr:colOff>619599</xdr:colOff>
      <xdr:row>1</xdr:row>
      <xdr:rowOff>1104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4D83138-E1E4-4AE8-B82D-B28D2341E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7860" y="50963"/>
          <a:ext cx="1335719" cy="8501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0792B-301A-4970-B528-017AA58ACB2C}">
  <sheetPr>
    <pageSetUpPr fitToPage="1"/>
  </sheetPr>
  <dimension ref="A1:G44"/>
  <sheetViews>
    <sheetView tabSelected="1" zoomScale="67" zoomScaleNormal="67" workbookViewId="0">
      <selection activeCell="C15" sqref="C15:C41"/>
    </sheetView>
  </sheetViews>
  <sheetFormatPr baseColWidth="10" defaultColWidth="11.453125" defaultRowHeight="14.5" x14ac:dyDescent="0.35"/>
  <cols>
    <col min="1" max="1" width="11.08984375" customWidth="1"/>
    <col min="2" max="2" width="11" customWidth="1"/>
    <col min="3" max="3" width="48.453125" customWidth="1"/>
    <col min="4" max="4" width="24.7265625" customWidth="1"/>
    <col min="5" max="5" width="19.90625" style="18" customWidth="1"/>
    <col min="6" max="6" width="19.7265625" style="22" customWidth="1"/>
    <col min="7" max="7" width="34" style="18" customWidth="1"/>
  </cols>
  <sheetData>
    <row r="1" spans="1:7" s="1" customFormat="1" ht="71.25" customHeight="1" x14ac:dyDescent="0.35">
      <c r="A1" s="53"/>
      <c r="B1" s="53"/>
      <c r="C1" s="53"/>
      <c r="D1" s="53"/>
      <c r="E1" s="53"/>
      <c r="F1" s="20"/>
      <c r="G1" s="19"/>
    </row>
    <row r="2" spans="1:7" s="1" customFormat="1" ht="17.5" customHeight="1" x14ac:dyDescent="0.35">
      <c r="A2" s="14"/>
      <c r="B2" s="14"/>
      <c r="C2" s="14"/>
      <c r="D2" s="14"/>
      <c r="E2" s="14"/>
      <c r="F2" s="20"/>
      <c r="G2" s="19"/>
    </row>
    <row r="3" spans="1:7" s="1" customFormat="1" ht="30.5" customHeight="1" x14ac:dyDescent="0.35">
      <c r="A3" s="58" t="s">
        <v>75</v>
      </c>
      <c r="B3" s="58"/>
      <c r="C3" s="58"/>
      <c r="D3" s="58"/>
      <c r="E3" s="58"/>
      <c r="F3" s="58"/>
      <c r="G3" s="58"/>
    </row>
    <row r="4" spans="1:7" s="1" customFormat="1" x14ac:dyDescent="0.35">
      <c r="A4" s="3"/>
      <c r="B4" s="3"/>
      <c r="C4" s="4"/>
      <c r="D4" s="4"/>
      <c r="E4" s="15"/>
      <c r="F4" s="20"/>
      <c r="G4" s="19"/>
    </row>
    <row r="5" spans="1:7" s="1" customFormat="1" ht="66.75" customHeight="1" x14ac:dyDescent="0.35">
      <c r="A5" s="56" t="s">
        <v>74</v>
      </c>
      <c r="B5" s="57"/>
      <c r="C5" s="57"/>
      <c r="D5" s="57"/>
      <c r="E5" s="57"/>
      <c r="F5" s="57"/>
      <c r="G5" s="57"/>
    </row>
    <row r="6" spans="1:7" s="1" customFormat="1" ht="27" customHeight="1" thickBot="1" x14ac:dyDescent="0.4">
      <c r="A6" s="54" t="s">
        <v>79</v>
      </c>
      <c r="B6" s="55"/>
      <c r="C6" s="55"/>
      <c r="D6" s="55"/>
      <c r="E6" s="55"/>
      <c r="F6" s="20"/>
      <c r="G6" s="19"/>
    </row>
    <row r="7" spans="1:7" s="1" customFormat="1" ht="26.25" customHeight="1" thickBot="1" x14ac:dyDescent="0.4">
      <c r="A7" s="46" t="s">
        <v>0</v>
      </c>
      <c r="B7" s="47"/>
      <c r="C7" s="47"/>
      <c r="D7" s="47"/>
      <c r="E7" s="47"/>
      <c r="F7" s="47"/>
      <c r="G7" s="48"/>
    </row>
    <row r="8" spans="1:7" s="1" customFormat="1" x14ac:dyDescent="0.35">
      <c r="A8" s="2"/>
      <c r="B8" s="2"/>
      <c r="C8" s="5"/>
      <c r="D8" s="5"/>
      <c r="E8" s="16"/>
      <c r="F8" s="20"/>
      <c r="G8" s="19"/>
    </row>
    <row r="9" spans="1:7" s="1" customFormat="1" ht="18" x14ac:dyDescent="0.35">
      <c r="A9" s="6" t="s">
        <v>1</v>
      </c>
      <c r="B9" s="7"/>
      <c r="C9" s="5"/>
      <c r="D9" s="5"/>
      <c r="E9" s="16"/>
      <c r="F9" s="20"/>
      <c r="G9" s="19"/>
    </row>
    <row r="10" spans="1:7" s="1" customFormat="1" x14ac:dyDescent="0.35">
      <c r="A10" s="49" t="s">
        <v>2</v>
      </c>
      <c r="B10" s="50"/>
      <c r="C10" s="50"/>
      <c r="D10" s="50"/>
      <c r="E10" s="50"/>
      <c r="F10" s="50"/>
      <c r="G10" s="50"/>
    </row>
    <row r="11" spans="1:7" s="1" customFormat="1" x14ac:dyDescent="0.35">
      <c r="A11" s="49" t="s">
        <v>3</v>
      </c>
      <c r="B11" s="50"/>
      <c r="C11" s="50"/>
      <c r="D11" s="50"/>
      <c r="E11" s="50"/>
      <c r="F11" s="50"/>
      <c r="G11" s="50"/>
    </row>
    <row r="12" spans="1:7" s="1" customFormat="1" ht="14.5" customHeight="1" x14ac:dyDescent="0.35">
      <c r="A12" s="51" t="s">
        <v>4</v>
      </c>
      <c r="B12" s="52"/>
      <c r="C12" s="52"/>
      <c r="D12" s="52"/>
      <c r="E12" s="52"/>
      <c r="F12" s="52"/>
      <c r="G12" s="52"/>
    </row>
    <row r="13" spans="1:7" s="1" customFormat="1" ht="15" thickBot="1" x14ac:dyDescent="0.4">
      <c r="A13" s="2"/>
      <c r="B13" s="2"/>
      <c r="C13" s="5"/>
      <c r="D13" s="5"/>
      <c r="E13" s="16"/>
      <c r="F13" s="20"/>
      <c r="G13" s="19"/>
    </row>
    <row r="14" spans="1:7" s="13" customFormat="1" ht="29" customHeight="1" thickBot="1" x14ac:dyDescent="0.4">
      <c r="A14" s="24" t="s">
        <v>5</v>
      </c>
      <c r="B14" s="25" t="s">
        <v>6</v>
      </c>
      <c r="C14" s="25" t="s">
        <v>7</v>
      </c>
      <c r="D14" s="25" t="s">
        <v>9</v>
      </c>
      <c r="E14" s="26" t="s">
        <v>8</v>
      </c>
      <c r="F14" s="27" t="s">
        <v>73</v>
      </c>
      <c r="G14" s="28" t="s">
        <v>8</v>
      </c>
    </row>
    <row r="15" spans="1:7" s="10" customFormat="1" ht="28" x14ac:dyDescent="0.35">
      <c r="A15" s="30" t="s">
        <v>33</v>
      </c>
      <c r="B15" s="31">
        <v>1</v>
      </c>
      <c r="C15" s="32" t="s">
        <v>11</v>
      </c>
      <c r="D15" s="32" t="s">
        <v>12</v>
      </c>
      <c r="E15" s="33"/>
      <c r="F15" s="34">
        <v>5</v>
      </c>
      <c r="G15" s="35">
        <f>E15*E15</f>
        <v>0</v>
      </c>
    </row>
    <row r="16" spans="1:7" s="10" customFormat="1" ht="28" x14ac:dyDescent="0.35">
      <c r="A16" s="36" t="s">
        <v>34</v>
      </c>
      <c r="B16" s="9">
        <v>2</v>
      </c>
      <c r="C16" s="8" t="s">
        <v>31</v>
      </c>
      <c r="D16" s="12" t="s">
        <v>13</v>
      </c>
      <c r="E16" s="17"/>
      <c r="F16" s="21"/>
      <c r="G16" s="37">
        <f t="shared" ref="G16:G41" si="0">E16*E16</f>
        <v>0</v>
      </c>
    </row>
    <row r="17" spans="1:7" s="10" customFormat="1" ht="28" x14ac:dyDescent="0.35">
      <c r="A17" s="36" t="s">
        <v>35</v>
      </c>
      <c r="B17" s="9">
        <v>2</v>
      </c>
      <c r="C17" s="8" t="s">
        <v>32</v>
      </c>
      <c r="D17" s="12" t="s">
        <v>13</v>
      </c>
      <c r="E17" s="17"/>
      <c r="F17" s="21"/>
      <c r="G17" s="37">
        <f t="shared" si="0"/>
        <v>0</v>
      </c>
    </row>
    <row r="18" spans="1:7" s="10" customFormat="1" ht="38" customHeight="1" x14ac:dyDescent="0.35">
      <c r="A18" s="36" t="s">
        <v>36</v>
      </c>
      <c r="B18" s="9">
        <v>2</v>
      </c>
      <c r="C18" s="8" t="s">
        <v>30</v>
      </c>
      <c r="D18" s="12" t="s">
        <v>14</v>
      </c>
      <c r="E18" s="17"/>
      <c r="F18" s="21"/>
      <c r="G18" s="37">
        <f t="shared" si="0"/>
        <v>0</v>
      </c>
    </row>
    <row r="19" spans="1:7" s="10" customFormat="1" ht="42" x14ac:dyDescent="0.35">
      <c r="A19" s="36" t="s">
        <v>37</v>
      </c>
      <c r="B19" s="9">
        <v>2</v>
      </c>
      <c r="C19" s="8" t="s">
        <v>60</v>
      </c>
      <c r="D19" s="12" t="s">
        <v>13</v>
      </c>
      <c r="E19" s="17"/>
      <c r="F19" s="21">
        <v>1</v>
      </c>
      <c r="G19" s="37">
        <f t="shared" si="0"/>
        <v>0</v>
      </c>
    </row>
    <row r="20" spans="1:7" s="10" customFormat="1" ht="34.5" customHeight="1" x14ac:dyDescent="0.35">
      <c r="A20" s="36" t="s">
        <v>38</v>
      </c>
      <c r="B20" s="9">
        <v>3</v>
      </c>
      <c r="C20" s="8" t="s">
        <v>15</v>
      </c>
      <c r="D20" s="12" t="s">
        <v>10</v>
      </c>
      <c r="E20" s="17"/>
      <c r="F20" s="21">
        <v>2</v>
      </c>
      <c r="G20" s="37">
        <f t="shared" si="0"/>
        <v>0</v>
      </c>
    </row>
    <row r="21" spans="1:7" s="10" customFormat="1" ht="39.5" customHeight="1" x14ac:dyDescent="0.35">
      <c r="A21" s="36" t="s">
        <v>39</v>
      </c>
      <c r="B21" s="9">
        <v>3</v>
      </c>
      <c r="C21" s="8" t="s">
        <v>16</v>
      </c>
      <c r="D21" s="12" t="s">
        <v>10</v>
      </c>
      <c r="E21" s="17"/>
      <c r="F21" s="21">
        <v>2</v>
      </c>
      <c r="G21" s="37">
        <f t="shared" si="0"/>
        <v>0</v>
      </c>
    </row>
    <row r="22" spans="1:7" s="10" customFormat="1" ht="41" customHeight="1" x14ac:dyDescent="0.35">
      <c r="A22" s="36" t="s">
        <v>40</v>
      </c>
      <c r="B22" s="9">
        <v>3</v>
      </c>
      <c r="C22" s="8" t="s">
        <v>17</v>
      </c>
      <c r="D22" s="12" t="s">
        <v>10</v>
      </c>
      <c r="E22" s="17"/>
      <c r="F22" s="21">
        <v>1</v>
      </c>
      <c r="G22" s="37">
        <f t="shared" si="0"/>
        <v>0</v>
      </c>
    </row>
    <row r="23" spans="1:7" s="10" customFormat="1" ht="36" customHeight="1" x14ac:dyDescent="0.35">
      <c r="A23" s="36" t="s">
        <v>41</v>
      </c>
      <c r="B23" s="9">
        <v>3</v>
      </c>
      <c r="C23" s="8" t="s">
        <v>18</v>
      </c>
      <c r="D23" s="12" t="s">
        <v>10</v>
      </c>
      <c r="E23" s="17"/>
      <c r="F23" s="21"/>
      <c r="G23" s="37">
        <f t="shared" si="0"/>
        <v>0</v>
      </c>
    </row>
    <row r="24" spans="1:7" s="10" customFormat="1" ht="28" x14ac:dyDescent="0.35">
      <c r="A24" s="36" t="s">
        <v>42</v>
      </c>
      <c r="B24" s="9">
        <v>4</v>
      </c>
      <c r="C24" s="8" t="s">
        <v>61</v>
      </c>
      <c r="D24" s="12" t="s">
        <v>10</v>
      </c>
      <c r="E24" s="17"/>
      <c r="F24" s="21">
        <v>1</v>
      </c>
      <c r="G24" s="37">
        <f t="shared" si="0"/>
        <v>0</v>
      </c>
    </row>
    <row r="25" spans="1:7" s="10" customFormat="1" ht="28" x14ac:dyDescent="0.35">
      <c r="A25" s="36" t="s">
        <v>43</v>
      </c>
      <c r="B25" s="9">
        <v>4</v>
      </c>
      <c r="C25" s="8" t="s">
        <v>62</v>
      </c>
      <c r="D25" s="12" t="s">
        <v>10</v>
      </c>
      <c r="E25" s="17"/>
      <c r="F25" s="21"/>
      <c r="G25" s="37">
        <f t="shared" si="0"/>
        <v>0</v>
      </c>
    </row>
    <row r="26" spans="1:7" s="10" customFormat="1" ht="28" x14ac:dyDescent="0.35">
      <c r="A26" s="36" t="s">
        <v>44</v>
      </c>
      <c r="B26" s="9">
        <v>4</v>
      </c>
      <c r="C26" s="8" t="s">
        <v>63</v>
      </c>
      <c r="D26" s="12" t="s">
        <v>10</v>
      </c>
      <c r="E26" s="17"/>
      <c r="F26" s="21">
        <v>1</v>
      </c>
      <c r="G26" s="37">
        <f t="shared" si="0"/>
        <v>0</v>
      </c>
    </row>
    <row r="27" spans="1:7" s="10" customFormat="1" ht="28" x14ac:dyDescent="0.35">
      <c r="A27" s="36" t="s">
        <v>45</v>
      </c>
      <c r="B27" s="9">
        <v>4</v>
      </c>
      <c r="C27" s="8" t="s">
        <v>64</v>
      </c>
      <c r="D27" s="12" t="s">
        <v>10</v>
      </c>
      <c r="E27" s="17"/>
      <c r="F27" s="21"/>
      <c r="G27" s="37">
        <f t="shared" si="0"/>
        <v>0</v>
      </c>
    </row>
    <row r="28" spans="1:7" s="10" customFormat="1" ht="43" customHeight="1" x14ac:dyDescent="0.35">
      <c r="A28" s="36" t="s">
        <v>46</v>
      </c>
      <c r="B28" s="9">
        <v>4</v>
      </c>
      <c r="C28" s="8" t="s">
        <v>65</v>
      </c>
      <c r="D28" s="12" t="s">
        <v>10</v>
      </c>
      <c r="E28" s="17"/>
      <c r="F28" s="21"/>
      <c r="G28" s="37">
        <f t="shared" si="0"/>
        <v>0</v>
      </c>
    </row>
    <row r="29" spans="1:7" s="10" customFormat="1" ht="40.5" customHeight="1" x14ac:dyDescent="0.35">
      <c r="A29" s="36" t="s">
        <v>47</v>
      </c>
      <c r="B29" s="9">
        <v>4</v>
      </c>
      <c r="C29" s="8" t="s">
        <v>66</v>
      </c>
      <c r="D29" s="12" t="s">
        <v>10</v>
      </c>
      <c r="E29" s="17"/>
      <c r="F29" s="21">
        <v>1</v>
      </c>
      <c r="G29" s="37">
        <f t="shared" si="0"/>
        <v>0</v>
      </c>
    </row>
    <row r="30" spans="1:7" s="10" customFormat="1" ht="44.5" customHeight="1" x14ac:dyDescent="0.35">
      <c r="A30" s="36" t="s">
        <v>48</v>
      </c>
      <c r="B30" s="9">
        <v>4</v>
      </c>
      <c r="C30" s="8" t="s">
        <v>67</v>
      </c>
      <c r="D30" s="12" t="s">
        <v>10</v>
      </c>
      <c r="E30" s="17"/>
      <c r="F30" s="21"/>
      <c r="G30" s="37">
        <f t="shared" si="0"/>
        <v>0</v>
      </c>
    </row>
    <row r="31" spans="1:7" s="10" customFormat="1" ht="53.5" customHeight="1" x14ac:dyDescent="0.35">
      <c r="A31" s="36" t="s">
        <v>49</v>
      </c>
      <c r="B31" s="9">
        <v>4</v>
      </c>
      <c r="C31" s="8" t="s">
        <v>68</v>
      </c>
      <c r="D31" s="12" t="s">
        <v>10</v>
      </c>
      <c r="E31" s="17"/>
      <c r="F31" s="21">
        <v>1</v>
      </c>
      <c r="G31" s="37">
        <f t="shared" si="0"/>
        <v>0</v>
      </c>
    </row>
    <row r="32" spans="1:7" s="10" customFormat="1" ht="35.5" customHeight="1" x14ac:dyDescent="0.35">
      <c r="A32" s="36" t="s">
        <v>50</v>
      </c>
      <c r="B32" s="9">
        <v>4</v>
      </c>
      <c r="C32" s="8" t="s">
        <v>69</v>
      </c>
      <c r="D32" s="12" t="s">
        <v>10</v>
      </c>
      <c r="E32" s="17"/>
      <c r="F32" s="21">
        <v>1</v>
      </c>
      <c r="G32" s="37">
        <f t="shared" si="0"/>
        <v>0</v>
      </c>
    </row>
    <row r="33" spans="1:7" s="10" customFormat="1" ht="36.5" customHeight="1" x14ac:dyDescent="0.35">
      <c r="A33" s="36" t="s">
        <v>51</v>
      </c>
      <c r="B33" s="9">
        <v>4</v>
      </c>
      <c r="C33" s="8" t="s">
        <v>70</v>
      </c>
      <c r="D33" s="12" t="s">
        <v>10</v>
      </c>
      <c r="E33" s="17"/>
      <c r="F33" s="21"/>
      <c r="G33" s="37">
        <f t="shared" si="0"/>
        <v>0</v>
      </c>
    </row>
    <row r="34" spans="1:7" s="10" customFormat="1" ht="50.5" customHeight="1" x14ac:dyDescent="0.35">
      <c r="A34" s="36" t="s">
        <v>52</v>
      </c>
      <c r="B34" s="9">
        <v>4</v>
      </c>
      <c r="C34" s="8" t="s">
        <v>71</v>
      </c>
      <c r="D34" s="12" t="s">
        <v>10</v>
      </c>
      <c r="E34" s="17"/>
      <c r="F34" s="21"/>
      <c r="G34" s="37">
        <f t="shared" si="0"/>
        <v>0</v>
      </c>
    </row>
    <row r="35" spans="1:7" s="10" customFormat="1" ht="50.5" customHeight="1" x14ac:dyDescent="0.35">
      <c r="A35" s="36" t="s">
        <v>53</v>
      </c>
      <c r="B35" s="9">
        <v>4</v>
      </c>
      <c r="C35" s="8" t="s">
        <v>72</v>
      </c>
      <c r="D35" s="12" t="s">
        <v>10</v>
      </c>
      <c r="E35" s="17"/>
      <c r="F35" s="21"/>
      <c r="G35" s="37">
        <f t="shared" si="0"/>
        <v>0</v>
      </c>
    </row>
    <row r="36" spans="1:7" s="10" customFormat="1" x14ac:dyDescent="0.35">
      <c r="A36" s="36" t="s">
        <v>54</v>
      </c>
      <c r="B36" s="11"/>
      <c r="C36" s="8" t="s">
        <v>19</v>
      </c>
      <c r="D36" s="12" t="s">
        <v>10</v>
      </c>
      <c r="E36" s="17"/>
      <c r="F36" s="21"/>
      <c r="G36" s="37">
        <f t="shared" si="0"/>
        <v>0</v>
      </c>
    </row>
    <row r="37" spans="1:7" s="10" customFormat="1" ht="28" x14ac:dyDescent="0.35">
      <c r="A37" s="36" t="s">
        <v>55</v>
      </c>
      <c r="B37" s="9" t="s">
        <v>20</v>
      </c>
      <c r="C37" s="8" t="s">
        <v>23</v>
      </c>
      <c r="D37" s="12" t="s">
        <v>26</v>
      </c>
      <c r="E37" s="17"/>
      <c r="F37" s="21">
        <v>5</v>
      </c>
      <c r="G37" s="37">
        <f t="shared" si="0"/>
        <v>0</v>
      </c>
    </row>
    <row r="38" spans="1:7" s="10" customFormat="1" ht="56" x14ac:dyDescent="0.35">
      <c r="A38" s="36" t="s">
        <v>56</v>
      </c>
      <c r="B38" s="9" t="s">
        <v>20</v>
      </c>
      <c r="C38" s="8" t="s">
        <v>24</v>
      </c>
      <c r="D38" s="12" t="s">
        <v>27</v>
      </c>
      <c r="E38" s="17"/>
      <c r="F38" s="21">
        <v>8</v>
      </c>
      <c r="G38" s="37">
        <f t="shared" si="0"/>
        <v>0</v>
      </c>
    </row>
    <row r="39" spans="1:7" s="10" customFormat="1" ht="19" customHeight="1" x14ac:dyDescent="0.35">
      <c r="A39" s="36" t="s">
        <v>59</v>
      </c>
      <c r="B39" s="9" t="s">
        <v>20</v>
      </c>
      <c r="C39" s="8" t="s">
        <v>25</v>
      </c>
      <c r="D39" s="12" t="s">
        <v>28</v>
      </c>
      <c r="E39" s="17"/>
      <c r="F39" s="21"/>
      <c r="G39" s="37">
        <f t="shared" si="0"/>
        <v>0</v>
      </c>
    </row>
    <row r="40" spans="1:7" s="10" customFormat="1" x14ac:dyDescent="0.35">
      <c r="A40" s="36" t="s">
        <v>57</v>
      </c>
      <c r="B40" s="9" t="s">
        <v>20</v>
      </c>
      <c r="C40" s="8" t="s">
        <v>21</v>
      </c>
      <c r="D40" s="12" t="s">
        <v>29</v>
      </c>
      <c r="E40" s="17"/>
      <c r="F40" s="21">
        <v>6</v>
      </c>
      <c r="G40" s="37">
        <f t="shared" si="0"/>
        <v>0</v>
      </c>
    </row>
    <row r="41" spans="1:7" s="10" customFormat="1" ht="15" thickBot="1" x14ac:dyDescent="0.4">
      <c r="A41" s="38" t="s">
        <v>58</v>
      </c>
      <c r="B41" s="39" t="s">
        <v>20</v>
      </c>
      <c r="C41" s="40" t="s">
        <v>22</v>
      </c>
      <c r="D41" s="41" t="s">
        <v>29</v>
      </c>
      <c r="E41" s="42"/>
      <c r="F41" s="43">
        <v>6</v>
      </c>
      <c r="G41" s="44">
        <f t="shared" si="0"/>
        <v>0</v>
      </c>
    </row>
    <row r="42" spans="1:7" ht="23.5" customHeight="1" thickBot="1" x14ac:dyDescent="0.5">
      <c r="E42" s="23" t="s">
        <v>76</v>
      </c>
      <c r="F42" s="23" t="s">
        <v>76</v>
      </c>
      <c r="G42" s="29">
        <f>SUM(G15:G41)</f>
        <v>0</v>
      </c>
    </row>
    <row r="43" spans="1:7" ht="19" thickBot="1" x14ac:dyDescent="0.5">
      <c r="E43" s="23" t="s">
        <v>77</v>
      </c>
      <c r="F43" s="45">
        <v>0.2</v>
      </c>
      <c r="G43" s="29">
        <f>G42*F43</f>
        <v>0</v>
      </c>
    </row>
    <row r="44" spans="1:7" ht="19" thickBot="1" x14ac:dyDescent="0.5">
      <c r="E44" s="23" t="s">
        <v>78</v>
      </c>
      <c r="F44" s="23"/>
      <c r="G44" s="29">
        <f>+G42+G43</f>
        <v>0</v>
      </c>
    </row>
  </sheetData>
  <mergeCells count="8">
    <mergeCell ref="A7:G7"/>
    <mergeCell ref="A10:G10"/>
    <mergeCell ref="A11:G11"/>
    <mergeCell ref="A12:G12"/>
    <mergeCell ref="A1:E1"/>
    <mergeCell ref="A6:E6"/>
    <mergeCell ref="A5:G5"/>
    <mergeCell ref="A3:G3"/>
  </mergeCells>
  <phoneticPr fontId="2" type="noConversion"/>
  <pageMargins left="0.7" right="0.7" top="0.75" bottom="0.75" header="0.3" footer="0.3"/>
  <pageSetup paperSize="9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5d79c3-96b7-4dd1-801e-2ef4ba4047bb">
      <Terms xmlns="http://schemas.microsoft.com/office/infopath/2007/PartnerControls"/>
    </lcf76f155ced4ddcb4097134ff3c332f>
    <TaxCatchAll xmlns="9920a858-6657-4831-b4d5-188865be8d9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D9ECF58559DD4687E8674BE3DD26CD" ma:contentTypeVersion="18" ma:contentTypeDescription="Create a new document." ma:contentTypeScope="" ma:versionID="62a6eb0e29d31d7d8dfa6af6b25bfc8a">
  <xsd:schema xmlns:xsd="http://www.w3.org/2001/XMLSchema" xmlns:xs="http://www.w3.org/2001/XMLSchema" xmlns:p="http://schemas.microsoft.com/office/2006/metadata/properties" xmlns:ns2="1a5d79c3-96b7-4dd1-801e-2ef4ba4047bb" xmlns:ns3="9920a858-6657-4831-b4d5-188865be8d9f" targetNamespace="http://schemas.microsoft.com/office/2006/metadata/properties" ma:root="true" ma:fieldsID="4e30829a6df2e198a6e64a741ed19a51" ns2:_="" ns3:_="">
    <xsd:import namespace="1a5d79c3-96b7-4dd1-801e-2ef4ba4047bb"/>
    <xsd:import namespace="9920a858-6657-4831-b4d5-188865be8d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5d79c3-96b7-4dd1-801e-2ef4ba4047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498e138-10ad-4e45-a616-48606944e5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20a858-6657-4831-b4d5-188865be8d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3775fe-2e20-4473-8ebd-fd5b5720beae}" ma:internalName="TaxCatchAll" ma:showField="CatchAllData" ma:web="9920a858-6657-4831-b4d5-188865be8d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85466A-4AFA-4665-B626-0A0B73B18D94}">
  <ds:schemaRefs>
    <ds:schemaRef ds:uri="http://schemas.microsoft.com/office/2006/metadata/properties"/>
    <ds:schemaRef ds:uri="http://schemas.microsoft.com/office/infopath/2007/PartnerControls"/>
    <ds:schemaRef ds:uri="1a5d79c3-96b7-4dd1-801e-2ef4ba4047bb"/>
    <ds:schemaRef ds:uri="9920a858-6657-4831-b4d5-188865be8d9f"/>
  </ds:schemaRefs>
</ds:datastoreItem>
</file>

<file path=customXml/itemProps2.xml><?xml version="1.0" encoding="utf-8"?>
<ds:datastoreItem xmlns:ds="http://schemas.openxmlformats.org/officeDocument/2006/customXml" ds:itemID="{BFE3213E-CFD9-48D0-B723-05FF713C85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33A51A-B057-4B4C-BE40-BBBB3369C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5d79c3-96b7-4dd1-801e-2ef4ba4047bb"/>
    <ds:schemaRef ds:uri="9920a858-6657-4831-b4d5-188865be8d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Assistance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BERGEON Mathieu</dc:creator>
  <cp:keywords/>
  <dc:description/>
  <cp:lastModifiedBy>CUGAT Dahlia</cp:lastModifiedBy>
  <cp:revision/>
  <dcterms:created xsi:type="dcterms:W3CDTF">2022-10-10T07:14:06Z</dcterms:created>
  <dcterms:modified xsi:type="dcterms:W3CDTF">2025-04-26T17:01:55Z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0x0101000BD9ECF58559DD4687E8674BE3DD26CD</vt:lpwstr>
  </property>
  <property fmtid="{D5CDD505-2E9C-101B-9397-08002B2CF9AE}" pid="3" name="MediaServiceImageTags">
    <vt:lpwstr/>
  </property>
</Properties>
</file>