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A151AA58-1C9C-4BB6-A276-71019C4F205A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16 Page de garde" sheetId="3" r:id="rId1"/>
    <sheet name="Lot N°16 RAILS DE TRANSFERT" sheetId="2" r:id="rId2"/>
  </sheets>
  <definedNames>
    <definedName name="_xlnm.Print_Titles" localSheetId="1">'Lot N°16 RAILS DE TRANSFERT'!$1:$2</definedName>
    <definedName name="_xlnm.Print_Area" localSheetId="0">'Lot N°16 Page de garde'!$A$1:$D$15</definedName>
    <definedName name="_xlnm.Print_Area" localSheetId="1">'Lot N°16 RAILS DE TRANSFERT'!$A$1:$I$39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2" l="1"/>
  <c r="I37" i="2" l="1"/>
  <c r="I38" i="2" l="1"/>
  <c r="I39" i="2" s="1"/>
</calcChain>
</file>

<file path=xl/sharedStrings.xml><?xml version="1.0" encoding="utf-8"?>
<sst xmlns="http://schemas.openxmlformats.org/spreadsheetml/2006/main" count="77" uniqueCount="69">
  <si>
    <t>U</t>
  </si>
  <si>
    <t>Prix en €</t>
  </si>
  <si>
    <t>Total en €</t>
  </si>
  <si>
    <t>CH2</t>
  </si>
  <si>
    <t>DESCRIPTION DES OUVRAGES</t>
  </si>
  <si>
    <t>CH3</t>
  </si>
  <si>
    <t>PRINCIPE</t>
  </si>
  <si>
    <t>CH4</t>
  </si>
  <si>
    <t>Principe</t>
  </si>
  <si>
    <t>ART</t>
  </si>
  <si>
    <t>EQU-A009</t>
  </si>
  <si>
    <t>RAILS DE TRANSFERT DES CHAMBRES</t>
  </si>
  <si>
    <t>CH4</t>
  </si>
  <si>
    <t>Rail droit avec partie courbe</t>
  </si>
  <si>
    <t>ART</t>
  </si>
  <si>
    <t>CYD-A067</t>
  </si>
  <si>
    <t>Rails en H - Bariatrique</t>
  </si>
  <si>
    <t>ART</t>
  </si>
  <si>
    <t>BEB-D037</t>
  </si>
  <si>
    <t>Moteur portatif Guldmann</t>
  </si>
  <si>
    <t>RAILS DE TRANSFERT POUR LES SALLES DE BAINS COMMUNES</t>
  </si>
  <si>
    <t>CH4</t>
  </si>
  <si>
    <t>Rails en H</t>
  </si>
  <si>
    <t>ART</t>
  </si>
  <si>
    <t>CYD-A063</t>
  </si>
  <si>
    <t>Moteur fixe</t>
  </si>
  <si>
    <t>ACCESSOIRES</t>
  </si>
  <si>
    <t>CH4</t>
  </si>
  <si>
    <t>ART</t>
  </si>
  <si>
    <t>EQU-A012</t>
  </si>
  <si>
    <t>CHAMBRE TEMOIN</t>
  </si>
  <si>
    <t>CH4</t>
  </si>
  <si>
    <t>Chambre témoin</t>
  </si>
  <si>
    <t>Total DESCRIPTION DES OUVRAGES</t>
  </si>
  <si>
    <t>STOT</t>
  </si>
  <si>
    <t>Montant HT du Lot N°16 RAILS DE TRANSFERT</t>
  </si>
  <si>
    <t>TOTHT</t>
  </si>
  <si>
    <t>TVA</t>
  </si>
  <si>
    <t>Montant TTC</t>
  </si>
  <si>
    <t>TOTTTC</t>
  </si>
  <si>
    <r>
      <rPr>
        <sz val="10"/>
        <rFont val="Arial"/>
        <family val="2"/>
      </rPr>
      <t>Reconstruction de l’Etablissement de « La Roche Aux Fées » à JANZE (35 150)</t>
    </r>
  </si>
  <si>
    <r>
      <rPr>
        <b/>
        <i/>
        <sz val="10"/>
        <rFont val="Arial"/>
        <family val="2"/>
      </rPr>
      <t>Edité le 30/04/2025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</si>
  <si>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</si>
  <si>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t>02 – CDPDF / 16 RAILS DE TRANSFERT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</si>
  <si>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</si>
  <si>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t>PAYSAGISTE</t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</si>
  <si>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</si>
  <si>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</si>
  <si>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</si>
  <si>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</si>
  <si>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</si>
  <si>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</si>
  <si>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</si>
  <si>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</si>
  <si>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</si>
  <si>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</si>
  <si>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</si>
  <si>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ARCHITECTES</t>
    </r>
  </si>
  <si>
    <r>
      <rPr>
        <sz val="12"/>
        <rFont val="Arial"/>
        <family val="2"/>
      </rPr>
      <t>Maîtrise d'œuvre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</si>
  <si>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</si>
  <si>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</si>
  <si>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t>Rails de transfert en plafond, fixés directement à la dalle béton, intégrés et encastrés dans les faux-plafonds, rails droits avec partie courbe ou rails en H, fixes, équipés de moteurs fixes ou portables-transportables</t>
  </si>
  <si>
    <t>PM</t>
  </si>
  <si>
    <t>Harmais</t>
  </si>
  <si>
    <t>Chariots</t>
  </si>
  <si>
    <t>Quantité MOA</t>
  </si>
  <si>
    <t>Quantité ETS</t>
  </si>
  <si>
    <t>Montant HT - Type J (Zone EHPAD) 80 %</t>
  </si>
  <si>
    <t>Montant HT - Type U (zone SMR et MCM)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</si>
</sst>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0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Times New Roman"/>
      <family val="1"/>
    </font>
    <font>
      <i/>
      <u/>
      <sz val="10"/>
      <color rgb="FF1F4E79"/>
      <name val="Arial"/>
      <family val="2"/>
    </font>
    <font>
      <i/>
      <u/>
      <sz val="10"/>
      <color rgb="FF0562C1"/>
      <name val="Arial"/>
      <family val="2"/>
    </font>
    <font>
      <sz val="10"/>
      <color rgb="FF44536A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01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2" fillId="4" borderId="22">
      <alignment horizontal="center" vertical="top" wrapText="1"/>
    </xf>
    <xf numFmtId="49" fontId="23" fillId="4" borderId="22">
      <alignment horizontal="left" vertical="top" wrapText="1"/>
    </xf>
    <xf numFmtId="49" fontId="24" fillId="4" borderId="22">
      <alignment horizontal="left" vertical="top" wrapText="1"/>
    </xf>
    <xf numFmtId="49" fontId="25" fillId="4" borderId="22">
      <alignment horizontal="left" vertical="top" wrapText="1"/>
    </xf>
    <xf numFmtId="49" fontId="29" fillId="4" borderId="22">
      <alignment horizontal="left" vertical="top" wrapText="1"/>
    </xf>
    <xf numFmtId="49" fontId="33" fillId="0" borderId="22">
      <alignment horizontal="left" vertical="top"/>
    </xf>
    <xf numFmtId="49" fontId="34" fillId="0" borderId="22">
      <alignment horizontal="left" vertical="top"/>
    </xf>
    <xf numFmtId="49" fontId="31" fillId="4" borderId="22">
      <alignment horizontal="left" vertical="top" wrapText="1"/>
    </xf>
    <xf numFmtId="49" fontId="31" fillId="4" borderId="22">
      <alignment horizontal="left" vertical="top" wrapText="1"/>
    </xf>
    <xf numFmtId="49" fontId="32" fillId="4" borderId="22">
      <alignment horizontal="right" vertical="top"/>
    </xf>
    <xf numFmtId="0" fontId="21" fillId="0" borderId="22">
      <alignment vertical="top"/>
    </xf>
    <xf numFmtId="49" fontId="26" fillId="4" borderId="22">
      <alignment horizontal="left" vertical="top" wrapText="1"/>
    </xf>
    <xf numFmtId="49" fontId="27" fillId="4" borderId="22">
      <alignment horizontal="left" vertical="top" wrapText="1"/>
    </xf>
    <xf numFmtId="49" fontId="28" fillId="4" borderId="22">
      <alignment horizontal="left" vertical="top" wrapText="1"/>
    </xf>
    <xf numFmtId="49" fontId="33" fillId="0" borderId="22">
      <alignment horizontal="left" vertical="top"/>
    </xf>
    <xf numFmtId="0" fontId="38" fillId="0" borderId="22"/>
    <xf numFmtId="0" fontId="10" fillId="0" borderId="22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5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" fillId="0" borderId="22" applyFill="0">
      <alignment horizontal="left" vertical="top" wrapText="1"/>
    </xf>
  </cellStyleXfs>
  <cellXfs count="121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1" fillId="0" borderId="19" xfId="1" applyFill="1" applyBorder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0" fontId="1" fillId="3" borderId="19" xfId="1" applyFill="1" applyBorder="1">
      <alignment horizontal="left" vertical="top" wrapText="1"/>
    </xf>
    <xf numFmtId="0" fontId="1" fillId="2" borderId="12" xfId="13" applyFont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6" fillId="0" borderId="22" xfId="45" applyFont="1" applyFill="1" applyAlignment="1">
      <alignment horizontal="left" vertical="top"/>
    </xf>
    <xf numFmtId="0" fontId="0" fillId="0" borderId="11" xfId="0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right" vertical="top" wrapText="1" indent="5"/>
    </xf>
    <xf numFmtId="0" fontId="4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right" vertical="top" wrapText="1" indent="6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9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top" wrapText="1"/>
    </xf>
    <xf numFmtId="0" fontId="40" fillId="0" borderId="0" xfId="0" applyFont="1" applyAlignment="1">
      <alignment horizontal="left" vertical="top" wrapText="1" indent="2"/>
    </xf>
    <xf numFmtId="0" fontId="40" fillId="0" borderId="28" xfId="0" applyFont="1" applyBorder="1" applyAlignment="1">
      <alignment horizontal="left" vertical="top" wrapText="1" indent="2"/>
    </xf>
    <xf numFmtId="0" fontId="0" fillId="0" borderId="0" xfId="0" applyAlignment="1">
      <alignment horizontal="left" wrapText="1"/>
    </xf>
    <xf numFmtId="0" fontId="49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top" wrapText="1"/>
    </xf>
    <xf numFmtId="0" fontId="49" fillId="0" borderId="1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top" wrapText="1"/>
    </xf>
    <xf numFmtId="0" fontId="0" fillId="0" borderId="25" xfId="0" applyBorder="1" applyAlignment="1">
      <alignment horizontal="left" vertical="top" wrapText="1" indent="2"/>
    </xf>
    <xf numFmtId="0" fontId="20" fillId="0" borderId="0" xfId="0" applyFont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8" xfId="0" applyFill="1" applyBorder="1" applyAlignment="1" applyProtection="1">
      <alignment horizontal="center" vertical="top"/>
      <protection locked="0"/>
    </xf>
    <xf numFmtId="164" fontId="0" fillId="0" borderId="21" xfId="0" applyNumberFormat="1" applyFill="1" applyBorder="1" applyAlignment="1" applyProtection="1">
      <alignment horizontal="center" vertical="top" wrapText="1"/>
      <protection locked="0"/>
    </xf>
    <xf numFmtId="164" fontId="0" fillId="0" borderId="17" xfId="0" applyNumberForma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6" fillId="0" borderId="0" xfId="0" applyNumberFormat="1" applyFont="1" applyFill="1" applyAlignment="1">
      <alignment horizontal="center" vertical="top" wrapText="1"/>
    </xf>
    <xf numFmtId="2" fontId="16" fillId="0" borderId="25" xfId="0" applyNumberFormat="1" applyFont="1" applyBorder="1" applyAlignment="1">
      <alignment horizontal="center" vertical="top" wrapText="1"/>
    </xf>
    <xf numFmtId="2" fontId="0" fillId="0" borderId="23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8" xfId="0" applyNumberFormat="1" applyFill="1" applyBorder="1" applyAlignment="1" applyProtection="1">
      <alignment horizontal="center" vertical="top" wrapText="1"/>
      <protection locked="0"/>
    </xf>
    <xf numFmtId="2" fontId="0" fillId="0" borderId="2" xfId="0" applyNumberForma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2" xfId="0" applyNumberForma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 vertical="top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164" fontId="16" fillId="0" borderId="30" xfId="0" applyNumberFormat="1" applyFont="1" applyFill="1" applyBorder="1" applyAlignment="1">
      <alignment horizontal="center" vertical="top" wrapText="1"/>
    </xf>
    <xf numFmtId="0" fontId="20" fillId="0" borderId="9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3" fillId="2" borderId="16" xfId="13" applyBorder="1">
      <alignment horizontal="right" vertical="top" wrapText="1"/>
    </xf>
    <xf numFmtId="0" fontId="3" fillId="2" borderId="13" xfId="13" applyBorder="1">
      <alignment horizontal="right" vertical="top" wrapText="1"/>
    </xf>
    <xf numFmtId="0" fontId="3" fillId="2" borderId="14" xfId="13" applyBorder="1">
      <alignment horizontal="righ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0" xfId="27" applyFill="1" applyBorder="1">
      <alignment horizontal="lef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0" xfId="14" applyFill="1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6" xfId="10" applyBorder="1">
      <alignment horizontal="left" vertical="top" wrapText="1"/>
    </xf>
    <xf numFmtId="0" fontId="3" fillId="2" borderId="13" xfId="10" applyBorder="1">
      <alignment horizontal="left" vertical="top" wrapText="1"/>
    </xf>
    <xf numFmtId="0" fontId="3" fillId="2" borderId="14" xfId="10" applyBorder="1">
      <alignment horizontal="left" vertical="top" wrapText="1"/>
    </xf>
    <xf numFmtId="0" fontId="5" fillId="0" borderId="9" xfId="14" applyFill="1" applyBorder="1">
      <alignment horizontal="left" vertical="top" wrapText="1"/>
    </xf>
    <xf numFmtId="0" fontId="5" fillId="0" borderId="1" xfId="14" applyFill="1" applyBorder="1">
      <alignment horizontal="left" vertical="top" wrapText="1"/>
    </xf>
    <xf numFmtId="0" fontId="5" fillId="0" borderId="7" xfId="14" applyFill="1" applyBorder="1">
      <alignment horizontal="left" vertical="top" wrapText="1"/>
    </xf>
  </cellXfs>
  <cellStyles count="201">
    <cellStyle name="ArtDescriptif" xfId="28" xr:uid="{00000000-0005-0000-0000-00001C000000}"/>
    <cellStyle name="ArtDescriptif 2" xfId="141" xr:uid="{33CA0BCF-5D50-4379-B38F-3CC930A8D423}"/>
    <cellStyle name="ArtDescriptif 3" xfId="73" xr:uid="{17CD6B7D-C985-44AF-91DF-4E239F1C7966}"/>
    <cellStyle name="ArtDescriptif_Feuil2" xfId="178" xr:uid="{97F62AD9-4640-4572-A89A-08CA2AF6702C}"/>
    <cellStyle name="Article note1" xfId="91" xr:uid="{4A159530-350A-4F36-BC04-82259F9503CF}"/>
    <cellStyle name="Article note2" xfId="92" xr:uid="{57A83DE4-CDC3-4465-B522-3025BBB07563}"/>
    <cellStyle name="Article note3" xfId="93" xr:uid="{9CF89ABC-F96B-4CDA-9041-934068E58CD8}"/>
    <cellStyle name="Article note4" xfId="94" xr:uid="{A686226E-CE6A-4E81-8F09-9CBEDE362E8D}"/>
    <cellStyle name="Article note5" xfId="95" xr:uid="{A8ADC5DD-EEC9-4B68-ADF3-C71AFC931F39}"/>
    <cellStyle name="ArtLibelleCond" xfId="27" xr:uid="{00000000-0005-0000-0000-00001B000000}"/>
    <cellStyle name="ArtLibelleCond 2" xfId="140" xr:uid="{5657D24B-D922-4C0D-B96F-2055C5B2433D}"/>
    <cellStyle name="ArtLibelleCond 3" xfId="72" xr:uid="{95DAECC6-B168-4565-A2FB-D031985CDA23}"/>
    <cellStyle name="ArtLibelleCond_Feuil2" xfId="177" xr:uid="{ECC04D45-2F07-44ED-A891-4197CEB0136D}"/>
    <cellStyle name="ArtNote1" xfId="29" xr:uid="{00000000-0005-0000-0000-00001D000000}"/>
    <cellStyle name="ArtNote1 2" xfId="142" xr:uid="{2B650A5F-F8C8-4AD2-A097-F46DBF74DBB3}"/>
    <cellStyle name="ArtNote1 3" xfId="74" xr:uid="{E869088F-CD4F-4779-ADFA-17F443008AF6}"/>
    <cellStyle name="ArtNote1_Feuil2" xfId="176" xr:uid="{B3AD975F-C334-415C-A134-5D209CDDFBE6}"/>
    <cellStyle name="ArtNote2" xfId="30" xr:uid="{00000000-0005-0000-0000-00001E000000}"/>
    <cellStyle name="ArtNote2 2" xfId="143" xr:uid="{42206765-4976-4AC2-A353-2291C01CA057}"/>
    <cellStyle name="ArtNote2 3" xfId="75" xr:uid="{7926F28F-5323-4181-B1DC-CD17FF67C861}"/>
    <cellStyle name="ArtNote2_Feuil2" xfId="175" xr:uid="{240ED61D-9EBF-46F6-BA93-71DB4489966D}"/>
    <cellStyle name="ArtNote3" xfId="31" xr:uid="{00000000-0005-0000-0000-00001F000000}"/>
    <cellStyle name="ArtNote3 2" xfId="144" xr:uid="{A5BFFB33-B401-402F-92E3-0F502B923DCA}"/>
    <cellStyle name="ArtNote3 3" xfId="76" xr:uid="{FDD17CFC-4453-41C2-BEB8-6142456CC2E9}"/>
    <cellStyle name="ArtNote3_Feuil2" xfId="179" xr:uid="{057D0358-D347-4F26-A8DF-BDACAFDB77D2}"/>
    <cellStyle name="ArtNote4" xfId="32" xr:uid="{00000000-0005-0000-0000-000020000000}"/>
    <cellStyle name="ArtNote4 2" xfId="145" xr:uid="{97A8E609-F9D8-485F-9459-6AFD741C9BF3}"/>
    <cellStyle name="ArtNote4 3" xfId="77" xr:uid="{76FB3935-BC5E-4EE0-B8F5-20646C5CF1DA}"/>
    <cellStyle name="ArtNote4_Feuil2" xfId="158" xr:uid="{A4779902-E01D-45F0-8CDB-370705BBA48A}"/>
    <cellStyle name="ArtNote5" xfId="33" xr:uid="{00000000-0005-0000-0000-000021000000}"/>
    <cellStyle name="ArtNote5 2" xfId="146" xr:uid="{390E0B04-69D2-448D-B386-F8CC4407A535}"/>
    <cellStyle name="ArtNote5 3" xfId="78" xr:uid="{B52F205F-E297-437B-B4FE-D552E9C8BECB}"/>
    <cellStyle name="ArtNote5_Feuil2" xfId="174" xr:uid="{17EA51F5-13F1-401F-B9FA-13E20778A322}"/>
    <cellStyle name="ArtQuantite" xfId="34" xr:uid="{00000000-0005-0000-0000-000022000000}"/>
    <cellStyle name="ArtQuantite 2" xfId="147" xr:uid="{5E8ABA85-4A00-4EF4-A6EC-4E5B7E96D76E}"/>
    <cellStyle name="ArtQuantite 3" xfId="79" xr:uid="{BC80DD94-09B7-4F9D-9E81-7C2F5A3C2FC8}"/>
    <cellStyle name="ArtQuantite_Feuil2" xfId="112" xr:uid="{EC9655DF-45BF-4E03-BC49-31D96D5C3EA7}"/>
    <cellStyle name="ArtTitre" xfId="26" xr:uid="{00000000-0005-0000-0000-00001A000000}"/>
    <cellStyle name="ArtTitre 2" xfId="139" xr:uid="{5729494E-DC48-48C5-8F2F-41DC7FFEEE31}"/>
    <cellStyle name="ArtTitre 3" xfId="71" xr:uid="{DA47E4C9-F11F-4784-B193-04853A81D924}"/>
    <cellStyle name="ArtTitre_Feuil2" xfId="173" xr:uid="{D3494957-615C-4AC0-9A93-BA2B1CD5E470}"/>
    <cellStyle name="CE" xfId="96" xr:uid="{E59A82D4-7005-4928-A2AD-A7A9D6CF5BC8}"/>
    <cellStyle name="Chap 1" xfId="97" xr:uid="{CDF03381-31AF-4B7F-B3F3-8CB32AB5C856}"/>
    <cellStyle name="Chap 2" xfId="98" xr:uid="{E8BA708E-08EB-4BB8-B78F-8EF91B3FA30C}"/>
    <cellStyle name="Chap 3" xfId="99" xr:uid="{0107E8EC-E62D-431C-8474-5A17F57C3A1F}"/>
    <cellStyle name="ChapDescriptif0" xfId="7" xr:uid="{00000000-0005-0000-0000-000007000000}"/>
    <cellStyle name="ChapDescriptif0 2" xfId="120" xr:uid="{465D9D88-9E41-40FE-8D76-28296602A588}"/>
    <cellStyle name="ChapDescriptif0 3" xfId="52" xr:uid="{62C9316C-3630-4C45-B6A6-90C9789487C8}"/>
    <cellStyle name="ChapDescriptif0_Feuil2" xfId="172" xr:uid="{0B69CBD4-55C5-4B4F-B859-084B8BA2B758}"/>
    <cellStyle name="ChapDescriptif1" xfId="11" xr:uid="{00000000-0005-0000-0000-00000B000000}"/>
    <cellStyle name="ChapDescriptif1 2" xfId="124" xr:uid="{1C39E4E8-EF88-416E-BD0B-4C11E6281F7C}"/>
    <cellStyle name="ChapDescriptif1 3" xfId="56" xr:uid="{D7EE9207-475C-42F0-A784-00041D63EAE8}"/>
    <cellStyle name="ChapDescriptif1_Feuil2" xfId="171" xr:uid="{431F1B9F-FA0D-4F59-8812-F3A47280E86A}"/>
    <cellStyle name="ChapDescriptif2" xfId="15" xr:uid="{00000000-0005-0000-0000-00000F000000}"/>
    <cellStyle name="ChapDescriptif2 2" xfId="128" xr:uid="{BDF2626F-62EC-4C89-8BF4-9231A2C11DBD}"/>
    <cellStyle name="ChapDescriptif2 3" xfId="60" xr:uid="{BC36D3F3-13BF-4E4D-9B3C-D03439F11E9A}"/>
    <cellStyle name="ChapDescriptif2_Feuil2" xfId="170" xr:uid="{67513D72-FFD3-45D5-B8E0-D2773753CE83}"/>
    <cellStyle name="ChapDescriptif3" xfId="19" xr:uid="{00000000-0005-0000-0000-000013000000}"/>
    <cellStyle name="ChapDescriptif3 2" xfId="132" xr:uid="{963D02C2-387E-4B76-8037-8FC91FEB0C77}"/>
    <cellStyle name="ChapDescriptif3 3" xfId="64" xr:uid="{56A06691-F581-4CEA-842D-6C21C907B616}"/>
    <cellStyle name="ChapDescriptif3_Feuil2" xfId="169" xr:uid="{991BADE9-1481-4E36-827B-461205C4EDCE}"/>
    <cellStyle name="ChapDescriptif4" xfId="23" xr:uid="{00000000-0005-0000-0000-000017000000}"/>
    <cellStyle name="ChapDescriptif4 2" xfId="136" xr:uid="{A2E26E06-4E03-47F9-B83D-903787CF1E27}"/>
    <cellStyle name="ChapDescriptif4 3" xfId="68" xr:uid="{47DEA6E4-DB24-4C77-A599-833614D007D6}"/>
    <cellStyle name="ChapDescriptif4_Feuil2" xfId="168" xr:uid="{1C363D22-75EB-4D58-A0DD-7F4CCDF6E819}"/>
    <cellStyle name="ChapNote0" xfId="8" xr:uid="{00000000-0005-0000-0000-000008000000}"/>
    <cellStyle name="ChapNote0 2" xfId="121" xr:uid="{7DC89FBA-3033-47A3-9BAE-0EA7D2346DF5}"/>
    <cellStyle name="ChapNote0 3" xfId="53" xr:uid="{A37AFD79-88CA-462F-A70A-0A5BF2AF2483}"/>
    <cellStyle name="ChapNote0_Feuil2" xfId="167" xr:uid="{8B9CE8D7-8728-4E3B-8A72-B745155DE822}"/>
    <cellStyle name="ChapNote1" xfId="12" xr:uid="{00000000-0005-0000-0000-00000C000000}"/>
    <cellStyle name="ChapNote1 2" xfId="125" xr:uid="{376F24DD-1F42-47F0-B503-ED4B7A5A51BF}"/>
    <cellStyle name="ChapNote1 3" xfId="57" xr:uid="{43288D7D-E3BB-4540-A78D-8631E0D4C2F5}"/>
    <cellStyle name="ChapNote1_Feuil2" xfId="166" xr:uid="{55B8452D-8A71-4AED-A2F5-FD39290FFD94}"/>
    <cellStyle name="ChapNote2" xfId="16" xr:uid="{00000000-0005-0000-0000-000010000000}"/>
    <cellStyle name="ChapNote2 2" xfId="129" xr:uid="{E79A4E58-CFA5-4845-BE79-935BA8ADC507}"/>
    <cellStyle name="ChapNote2 3" xfId="61" xr:uid="{380CB1BB-C20A-4488-BB4F-0726FABC33E3}"/>
    <cellStyle name="ChapNote2_Feuil2" xfId="165" xr:uid="{0AFC2D10-2515-4102-8D98-9D0FD0761A5E}"/>
    <cellStyle name="ChapNote3" xfId="20" xr:uid="{00000000-0005-0000-0000-000014000000}"/>
    <cellStyle name="ChapNote3 2" xfId="133" xr:uid="{194D887A-C8B3-4A48-8F9D-1FD02CDED32D}"/>
    <cellStyle name="ChapNote3 3" xfId="65" xr:uid="{12AA8566-DBB4-48CA-A304-C46BC57266C9}"/>
    <cellStyle name="ChapNote3_Feuil2" xfId="164" xr:uid="{5F41508A-8572-431B-9E03-8458F978ABDE}"/>
    <cellStyle name="ChapNote4" xfId="24" xr:uid="{00000000-0005-0000-0000-000018000000}"/>
    <cellStyle name="ChapNote4 2" xfId="137" xr:uid="{9E9B5338-5256-4BAC-9208-D01C252AFCC3}"/>
    <cellStyle name="ChapNote4 3" xfId="69" xr:uid="{45443957-03EA-4EC0-B1BB-E67C25578BB1}"/>
    <cellStyle name="ChapNote4_Feuil2" xfId="163" xr:uid="{6CF84CA0-5B03-46AE-9AFC-D09F3F737737}"/>
    <cellStyle name="ChapRecap0" xfId="9" xr:uid="{00000000-0005-0000-0000-000009000000}"/>
    <cellStyle name="ChapRecap0 2" xfId="122" xr:uid="{99A669D8-39F2-4B9B-B4FB-9063AA749B96}"/>
    <cellStyle name="ChapRecap0 3" xfId="54" xr:uid="{42F95055-402F-4C38-AE6A-26BE197D625F}"/>
    <cellStyle name="ChapRecap0_Feuil2" xfId="162" xr:uid="{CC34EB03-008B-4F35-A258-170923E95B19}"/>
    <cellStyle name="ChapRecap1" xfId="13" xr:uid="{00000000-0005-0000-0000-00000D000000}"/>
    <cellStyle name="ChapRecap1 2" xfId="126" xr:uid="{C5A2DBA9-6ACD-413D-B15F-94E84B51D6B2}"/>
    <cellStyle name="ChapRecap1 3" xfId="58" xr:uid="{BEC848F7-7E54-45C8-91DE-4263F9A3E92C}"/>
    <cellStyle name="ChapRecap1_Feuil2" xfId="161" xr:uid="{08E76E74-AF20-4E9D-B026-614605490784}"/>
    <cellStyle name="ChapRecap2" xfId="17" xr:uid="{00000000-0005-0000-0000-000011000000}"/>
    <cellStyle name="ChapRecap2 2" xfId="130" xr:uid="{B452CD91-33EE-4EE3-B64C-075CF3E65175}"/>
    <cellStyle name="ChapRecap2 3" xfId="62" xr:uid="{6A1C7134-DB72-4E53-B301-61F0255F8592}"/>
    <cellStyle name="ChapRecap2_Feuil2" xfId="160" xr:uid="{BAD8A359-62A9-439C-B5F7-7F7BE2CD2241}"/>
    <cellStyle name="ChapRecap3" xfId="21" xr:uid="{00000000-0005-0000-0000-000015000000}"/>
    <cellStyle name="ChapRecap3 2" xfId="134" xr:uid="{BE7B9383-97BC-4158-BE8F-81735962544A}"/>
    <cellStyle name="ChapRecap3 3" xfId="66" xr:uid="{9AE85488-50DC-48C1-B1A9-48AF3621FC0B}"/>
    <cellStyle name="ChapRecap3_Feuil2" xfId="159" xr:uid="{F0CA2B01-7F9F-471A-9FD5-8A3A0EFF00A8}"/>
    <cellStyle name="ChapRecap4" xfId="25" xr:uid="{00000000-0005-0000-0000-000019000000}"/>
    <cellStyle name="ChapRecap4 2" xfId="138" xr:uid="{AD955658-F474-4671-A0D8-FE88940A0C38}"/>
    <cellStyle name="ChapRecap4 3" xfId="70" xr:uid="{9B97E6C0-209C-4036-B294-23AA58E96676}"/>
    <cellStyle name="ChapRecap4_Feuil2" xfId="180" xr:uid="{D3341B9C-D7DB-46F0-859E-59221EE86A0E}"/>
    <cellStyle name="ChapTitre0" xfId="6" xr:uid="{00000000-0005-0000-0000-000006000000}"/>
    <cellStyle name="ChapTitre0 2" xfId="119" xr:uid="{0E5E623E-3B19-4A5B-9D66-2AF294508D12}"/>
    <cellStyle name="ChapTitre0 3" xfId="51" xr:uid="{3BFBF509-E768-4D4B-A3CC-B79D7F98D315}"/>
    <cellStyle name="ChapTitre0_Feuil2" xfId="181" xr:uid="{B3FFCCF1-4FAA-41ED-B938-64350DC7C8E2}"/>
    <cellStyle name="ChapTitre1" xfId="10" xr:uid="{00000000-0005-0000-0000-00000A000000}"/>
    <cellStyle name="ChapTitre1 2" xfId="123" xr:uid="{1385F097-631F-411D-9029-F020FD464296}"/>
    <cellStyle name="ChapTitre1 3" xfId="55" xr:uid="{EA0C9965-E51A-4BBD-A965-44FC78EB53FD}"/>
    <cellStyle name="ChapTitre1_Feuil2" xfId="182" xr:uid="{BF0ACE1A-3AE9-4CBA-A7D6-350F4029545C}"/>
    <cellStyle name="ChapTitre2" xfId="14" xr:uid="{00000000-0005-0000-0000-00000E000000}"/>
    <cellStyle name="ChapTitre2 2" xfId="127" xr:uid="{F5F688EC-0CD7-4730-9619-D0986CA778BB}"/>
    <cellStyle name="ChapTitre2 3" xfId="59" xr:uid="{A8BCB366-AFB2-4EF3-9FD4-330AB1FB302D}"/>
    <cellStyle name="ChapTitre2_Feuil2" xfId="183" xr:uid="{E8861C30-7FBB-49BE-83C3-AE07A9A18652}"/>
    <cellStyle name="ChapTitre3" xfId="18" xr:uid="{00000000-0005-0000-0000-000012000000}"/>
    <cellStyle name="ChapTitre3 2" xfId="131" xr:uid="{3A610DD8-1E08-42F8-ADDA-11E2682AD3C9}"/>
    <cellStyle name="ChapTitre3 3" xfId="63" xr:uid="{D2C7ABCC-2C39-4FDA-B8A2-577FA2283BA4}"/>
    <cellStyle name="ChapTitre3_Feuil2" xfId="184" xr:uid="{C5492860-5429-43C3-B4D9-0781FE8118F2}"/>
    <cellStyle name="ChapTitre4" xfId="22" xr:uid="{00000000-0005-0000-0000-000016000000}"/>
    <cellStyle name="ChapTitre4 2" xfId="135" xr:uid="{00570204-CD34-4AAD-987E-2BD407F350DD}"/>
    <cellStyle name="ChapTitre4 3" xfId="67" xr:uid="{E11D9224-5AB0-4CEE-85E7-CDC59890CD2A}"/>
    <cellStyle name="ChapTitre4_Feuil2" xfId="185" xr:uid="{98972C72-FDF7-4FBD-A248-0D9FEA1378BE}"/>
    <cellStyle name="Descr Article" xfId="100" xr:uid="{C10138A3-5EBB-4645-A543-A3FAD02CB81D}"/>
    <cellStyle name="DQLocQuantNonLoc" xfId="42" xr:uid="{00000000-0005-0000-0000-00002A000000}"/>
    <cellStyle name="DQLocQuantNonLoc 2" xfId="155" xr:uid="{EC373032-760D-413D-A15F-54B86BF0BD2E}"/>
    <cellStyle name="DQLocQuantNonLoc 3" xfId="87" xr:uid="{AF5EBEED-3067-4A6C-A08E-D2B35B0491C5}"/>
    <cellStyle name="DQLocQuantNonLoc_Feuil2" xfId="186" xr:uid="{59CC14BD-BCB4-4075-A446-23927C5DF72C}"/>
    <cellStyle name="DQLocRefClass" xfId="41" xr:uid="{00000000-0005-0000-0000-000029000000}"/>
    <cellStyle name="DQLocRefClass 2" xfId="154" xr:uid="{DC201CB4-9C18-41E0-A086-037C39A4BF62}"/>
    <cellStyle name="DQLocRefClass 3" xfId="86" xr:uid="{0872E64D-82DC-4AB1-962F-12DBBB7DD315}"/>
    <cellStyle name="DQLocRefClass_Feuil2" xfId="187" xr:uid="{8E284479-097C-4C02-95F9-583658EF2402}"/>
    <cellStyle name="DQLocStruct" xfId="43" xr:uid="{00000000-0005-0000-0000-00002B000000}"/>
    <cellStyle name="DQLocStruct 2" xfId="156" xr:uid="{1CF96E92-7946-4804-A1E3-525F37FDE693}"/>
    <cellStyle name="DQLocStruct 3" xfId="88" xr:uid="{747A4702-A740-41BD-A65C-0CD0A457E7B2}"/>
    <cellStyle name="DQLocStruct_Feuil2" xfId="188" xr:uid="{A3F34094-F03F-4D43-81ED-B79384B88B39}"/>
    <cellStyle name="DQMinutes" xfId="44" xr:uid="{00000000-0005-0000-0000-00002C000000}"/>
    <cellStyle name="DQMinutes 2" xfId="157" xr:uid="{74964B19-16CB-42A3-A4E6-144E66F0607F}"/>
    <cellStyle name="DQMinutes 3" xfId="89" xr:uid="{0EED3ACA-1779-41D8-A146-72832C238709}"/>
    <cellStyle name="DQMinutes_Feuil2" xfId="189" xr:uid="{FFFDAE70-29A2-4E53-8DEB-F71848DC0B94}"/>
    <cellStyle name="Info Entete" xfId="101" xr:uid="{5EF68B8F-984B-4AAF-B03D-E3005C119E10}"/>
    <cellStyle name="Inter Entete" xfId="102" xr:uid="{D6499C0C-17EB-458E-A6EF-F27D9E143F0A}"/>
    <cellStyle name="Loc Litteraire" xfId="103" xr:uid="{2974FE7C-595D-45F8-8980-3B165B7D5BDF}"/>
    <cellStyle name="Loc Structuree" xfId="104" xr:uid="{694B95AE-0850-423A-B9C1-1CEF56B7B9A8}"/>
    <cellStyle name="LocGen" xfId="36" xr:uid="{00000000-0005-0000-0000-000024000000}"/>
    <cellStyle name="LocGen 2" xfId="149" xr:uid="{8B91D61C-F365-47F4-9003-5A1B3C96BE50}"/>
    <cellStyle name="LocGen 3" xfId="81" xr:uid="{DB1DEE08-FBD2-4295-9B43-14444D834E0C}"/>
    <cellStyle name="LocGen_Feuil2" xfId="190" xr:uid="{E592C7FE-D5FF-4AB1-AE2B-F96F0FFB27C0}"/>
    <cellStyle name="LocLit" xfId="38" xr:uid="{00000000-0005-0000-0000-000026000000}"/>
    <cellStyle name="LocLit 2" xfId="151" xr:uid="{1B085C5B-924E-4CD5-A313-D16F5C3E0186}"/>
    <cellStyle name="LocLit 3" xfId="83" xr:uid="{B1035506-4E31-42FE-9E62-B2824F7E41D2}"/>
    <cellStyle name="LocLit_Feuil2" xfId="191" xr:uid="{7BC4FBC6-E169-4590-966E-414E5C8E15B0}"/>
    <cellStyle name="LocRefClass" xfId="37" xr:uid="{00000000-0005-0000-0000-000025000000}"/>
    <cellStyle name="LocRefClass 2" xfId="150" xr:uid="{BDF3B1E8-2EBC-4789-A851-3AC0B2FA66FA}"/>
    <cellStyle name="LocRefClass 3" xfId="82" xr:uid="{4CBCE8BF-14CA-40AF-95AD-664D896E0136}"/>
    <cellStyle name="LocRefClass_Feuil2" xfId="192" xr:uid="{D5AD3F19-6BB7-4D25-8A6E-4A77C81074A1}"/>
    <cellStyle name="LocSignetRep" xfId="40" xr:uid="{00000000-0005-0000-0000-000028000000}"/>
    <cellStyle name="LocSignetRep 2" xfId="153" xr:uid="{A4302075-6498-4D82-AB1F-716E822DF667}"/>
    <cellStyle name="LocSignetRep 3" xfId="85" xr:uid="{16CEEFF3-1BC4-4840-9FEB-41C070435402}"/>
    <cellStyle name="LocSignetRep_Feuil2" xfId="193" xr:uid="{582A3A12-DB92-4123-AB0F-1CF7D8E27556}"/>
    <cellStyle name="LocStrRecap0" xfId="3" xr:uid="{00000000-0005-0000-0000-000003000000}"/>
    <cellStyle name="LocStrRecap0 2" xfId="116" xr:uid="{8DE6455C-C389-45D6-8112-263046105F91}"/>
    <cellStyle name="LocStrRecap0 3" xfId="48" xr:uid="{E1A25B38-583A-40F6-AB1F-7164BD2CF533}"/>
    <cellStyle name="LocStrRecap0_Feuil2" xfId="194" xr:uid="{BF75179B-CB9E-491C-9D06-4B8CB4010CC9}"/>
    <cellStyle name="LocStrRecap1" xfId="5" xr:uid="{00000000-0005-0000-0000-000005000000}"/>
    <cellStyle name="LocStrRecap1 2" xfId="118" xr:uid="{2834C276-FBCE-4119-866D-B736DE8B829B}"/>
    <cellStyle name="LocStrRecap1 3" xfId="50" xr:uid="{A30EFA49-2FF5-4C8C-93BD-5A13B63A018C}"/>
    <cellStyle name="LocStrRecap1_Feuil2" xfId="195" xr:uid="{AC4FB2B3-9A8E-49F9-95B5-E33A48D942AB}"/>
    <cellStyle name="LocStrTexte0" xfId="2" xr:uid="{00000000-0005-0000-0000-000002000000}"/>
    <cellStyle name="LocStrTexte0 2" xfId="115" xr:uid="{B1B10275-A49D-4FF2-A0CE-EEF7EF6D64EC}"/>
    <cellStyle name="LocStrTexte0 3" xfId="47" xr:uid="{A0D42CE7-21DB-4210-8C4B-184962388748}"/>
    <cellStyle name="LocStrTexte0_Feuil2" xfId="196" xr:uid="{9DC2A981-EED4-4FBA-86E2-56BED24A7CF8}"/>
    <cellStyle name="LocStrTexte1" xfId="4" xr:uid="{00000000-0005-0000-0000-000004000000}"/>
    <cellStyle name="LocStrTexte1 2" xfId="117" xr:uid="{E6D567EA-F4E3-4FFF-92B3-8FF8646DBF09}"/>
    <cellStyle name="LocStrTexte1 3" xfId="49" xr:uid="{61285731-1BD6-48B6-80C2-00A2211816F0}"/>
    <cellStyle name="LocStrTexte1_Feuil2" xfId="197" xr:uid="{759CFA54-CA32-4137-BB65-CDBEF6607FA1}"/>
    <cellStyle name="LocStruct" xfId="39" xr:uid="{00000000-0005-0000-0000-000027000000}"/>
    <cellStyle name="LocStruct 2" xfId="152" xr:uid="{D5A7C487-E01E-4F63-9ADF-4B404419CFCB}"/>
    <cellStyle name="LocStruct 3" xfId="84" xr:uid="{A7606708-F861-4A62-B1BA-1B0E455D94A4}"/>
    <cellStyle name="LocStruct_Feuil2" xfId="198" xr:uid="{435CD159-7605-46FC-B962-C5347CA29A69}"/>
    <cellStyle name="LocTitre" xfId="35" xr:uid="{00000000-0005-0000-0000-000023000000}"/>
    <cellStyle name="LocTitre 2" xfId="148" xr:uid="{08345D81-D559-496E-9504-F41D41743C66}"/>
    <cellStyle name="LocTitre 3" xfId="80" xr:uid="{A15C6A76-7E41-4D54-9E64-D554A9B6B28F}"/>
    <cellStyle name="LocTitre_Feuil2" xfId="199" xr:uid="{19603996-BC66-40AF-9865-464C6F285D63}"/>
    <cellStyle name="Lot" xfId="105" xr:uid="{8AD89ECB-AB33-48EB-8B68-529BA4D9DC5C}"/>
    <cellStyle name="Normal" xfId="0" builtinId="0"/>
    <cellStyle name="Normal 2" xfId="106" xr:uid="{3415A85A-1569-45B1-A910-E28F486C17D7}"/>
    <cellStyle name="Normal 3" xfId="90" xr:uid="{C3750584-3126-4102-8584-078D1C552EFA}"/>
    <cellStyle name="Normal 4" xfId="111" xr:uid="{C02B0ED7-A9D1-4ECA-B4A6-07A69B0048E1}"/>
    <cellStyle name="Normal 5" xfId="113" xr:uid="{8333D0C6-EBD4-48D4-B97E-3A2B8D8F26C3}"/>
    <cellStyle name="Normal 6" xfId="45" xr:uid="{D97647F5-1996-481F-962D-7C2B1B0213A4}"/>
    <cellStyle name="Numerotation" xfId="1" xr:uid="{00000000-0005-0000-0000-000001000000}"/>
    <cellStyle name="Numerotation 2" xfId="114" xr:uid="{01F7635C-6555-4003-BDEA-CD66DBEBCC51}"/>
    <cellStyle name="Numerotation 3" xfId="46" xr:uid="{39CAFFBF-615A-4C42-9D53-E38A127F03F4}"/>
    <cellStyle name="Numerotation_Feuil2" xfId="200" xr:uid="{9B4612EA-13D0-4051-92C8-40486F7DA12E}"/>
    <cellStyle name="Structure" xfId="107" xr:uid="{DCB9E514-7630-47C8-A3AC-CB89E1A4A2FE}"/>
    <cellStyle name="Structure Note" xfId="108" xr:uid="{4384846E-036E-4697-BC61-65F627F5712E}"/>
    <cellStyle name="Titre Article" xfId="109" xr:uid="{AA6DDBDD-45B4-4B92-8554-301AF709FB26}"/>
    <cellStyle name="Titre Entete" xfId="110" xr:uid="{96EDDB8C-3CB8-4AAC-A62C-4123A82073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2" name="image1.jpeg">
          <a:extLst>
            <a:ext uri="{FF2B5EF4-FFF2-40B4-BE49-F238E27FC236}">
              <a16:creationId xmlns:a16="http://schemas.microsoft.com/office/drawing/2014/main" id="{784EC172-F3C3-4CAB-A341-825707FBC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807046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3" name="image2.jpeg">
          <a:extLst>
            <a:ext uri="{FF2B5EF4-FFF2-40B4-BE49-F238E27FC236}">
              <a16:creationId xmlns:a16="http://schemas.microsoft.com/office/drawing/2014/main" id="{F6F72ADB-308C-4997-81A2-54895F1F4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11794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4" name="image3.jpeg">
          <a:extLst>
            <a:ext uri="{FF2B5EF4-FFF2-40B4-BE49-F238E27FC236}">
              <a16:creationId xmlns:a16="http://schemas.microsoft.com/office/drawing/2014/main" id="{88FC5F98-C40D-473A-B334-351A05BCF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345" y="759421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5" name="image4.png">
          <a:extLst>
            <a:ext uri="{FF2B5EF4-FFF2-40B4-BE49-F238E27FC236}">
              <a16:creationId xmlns:a16="http://schemas.microsoft.com/office/drawing/2014/main" id="{C8D01475-CFD8-4CEA-A7FF-6E20303D7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757" y="1299057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6" name="image5.png">
          <a:extLst>
            <a:ext uri="{FF2B5EF4-FFF2-40B4-BE49-F238E27FC236}">
              <a16:creationId xmlns:a16="http://schemas.microsoft.com/office/drawing/2014/main" id="{36C2BBC2-EDDF-4AF9-B79F-194B51533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013" y="1620081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7" name="image6.jpeg">
          <a:extLst>
            <a:ext uri="{FF2B5EF4-FFF2-40B4-BE49-F238E27FC236}">
              <a16:creationId xmlns:a16="http://schemas.microsoft.com/office/drawing/2014/main" id="{F9AF0AEF-B591-4125-9850-5B2D19BFF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377" y="664166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8" name="image7.jpeg">
          <a:extLst>
            <a:ext uri="{FF2B5EF4-FFF2-40B4-BE49-F238E27FC236}">
              <a16:creationId xmlns:a16="http://schemas.microsoft.com/office/drawing/2014/main" id="{70431F4D-3491-47B9-B4FB-5EFF36B8C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6202" y="11485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504000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cueil-rennes@betom.fr" TargetMode="External"/><Relationship Id="rId7" Type="http://schemas.openxmlformats.org/officeDocument/2006/relationships/hyperlink" Target="mailto:atelier@zenobia.fr" TargetMode="External"/><Relationship Id="rId2" Type="http://schemas.openxmlformats.org/officeDocument/2006/relationships/hyperlink" Target="mailto:be@pcuisinesblanchisseries.fr" TargetMode="External"/><Relationship Id="rId1" Type="http://schemas.openxmlformats.org/officeDocument/2006/relationships/hyperlink" Target="mailto:adquatio@adquatio.com" TargetMode="External"/><Relationship Id="rId6" Type="http://schemas.openxmlformats.org/officeDocument/2006/relationships/hyperlink" Target="mailto:ccueil-rennes@betom.fr" TargetMode="External"/><Relationship Id="rId5" Type="http://schemas.openxmlformats.org/officeDocument/2006/relationships/hyperlink" Target="mailto:viasonora@viasonora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FA673-DAD4-4C46-9ABC-FA45C01BD68F}">
  <sheetPr>
    <pageSetUpPr fitToPage="1"/>
  </sheetPr>
  <dimension ref="A1:E15"/>
  <sheetViews>
    <sheetView workbookViewId="0">
      <selection activeCell="I2" sqref="I2"/>
    </sheetView>
  </sheetViews>
  <sheetFormatPr baseColWidth="10" defaultColWidth="8" defaultRowHeight="15" x14ac:dyDescent="0.25"/>
  <cols>
    <col min="1" max="1" width="33" style="36" customWidth="1"/>
    <col min="2" max="2" width="37" style="36" customWidth="1"/>
    <col min="3" max="3" width="17.85546875" style="36" customWidth="1"/>
    <col min="4" max="4" width="14.85546875" style="36" customWidth="1"/>
    <col min="5" max="16384" width="8" style="36"/>
  </cols>
  <sheetData>
    <row r="1" spans="1:5" ht="74.25" customHeight="1" x14ac:dyDescent="0.25">
      <c r="A1" s="84" t="s">
        <v>60</v>
      </c>
      <c r="B1" s="85"/>
      <c r="C1" s="85"/>
      <c r="D1" s="86"/>
      <c r="E1" s="37"/>
    </row>
    <row r="2" spans="1:5" s="39" customFormat="1" ht="97.5" customHeight="1" x14ac:dyDescent="0.25">
      <c r="A2" s="84" t="s">
        <v>59</v>
      </c>
      <c r="B2" s="85"/>
      <c r="C2" s="85"/>
      <c r="D2" s="86"/>
      <c r="E2" s="38"/>
    </row>
    <row r="3" spans="1:5" s="44" customFormat="1" x14ac:dyDescent="0.25">
      <c r="A3" s="30"/>
      <c r="B3" s="40" t="s">
        <v>58</v>
      </c>
      <c r="C3" s="41"/>
      <c r="D3" s="42"/>
      <c r="E3" s="43"/>
    </row>
    <row r="4" spans="1:5" s="44" customFormat="1" ht="19.5" customHeight="1" x14ac:dyDescent="0.25">
      <c r="A4" s="31" t="s">
        <v>57</v>
      </c>
      <c r="B4" s="45" t="s">
        <v>56</v>
      </c>
      <c r="C4" s="87" t="s">
        <v>55</v>
      </c>
      <c r="D4" s="88"/>
      <c r="E4" s="43"/>
    </row>
    <row r="5" spans="1:5" ht="54" customHeight="1" x14ac:dyDescent="0.25">
      <c r="A5" s="32"/>
      <c r="B5" s="47"/>
      <c r="C5" s="48"/>
      <c r="D5" s="49"/>
      <c r="E5" s="50"/>
    </row>
    <row r="6" spans="1:5" s="44" customFormat="1" ht="79.5" customHeight="1" x14ac:dyDescent="0.25">
      <c r="A6" s="33" t="s">
        <v>54</v>
      </c>
      <c r="B6" s="43" t="s">
        <v>53</v>
      </c>
      <c r="C6" s="89" t="s">
        <v>52</v>
      </c>
      <c r="D6" s="90"/>
      <c r="E6" s="43"/>
    </row>
    <row r="7" spans="1:5" s="44" customFormat="1" ht="19.5" customHeight="1" x14ac:dyDescent="0.25">
      <c r="A7" s="31" t="s">
        <v>51</v>
      </c>
      <c r="B7" s="45" t="s">
        <v>50</v>
      </c>
      <c r="C7" s="87" t="s">
        <v>49</v>
      </c>
      <c r="D7" s="88"/>
      <c r="E7" s="43"/>
    </row>
    <row r="8" spans="1:5" ht="62.25" customHeight="1" x14ac:dyDescent="0.25">
      <c r="A8" s="34"/>
      <c r="B8" s="47"/>
      <c r="C8" s="47"/>
      <c r="D8" s="52"/>
      <c r="E8" s="50"/>
    </row>
    <row r="9" spans="1:5" s="44" customFormat="1" ht="75.75" customHeight="1" x14ac:dyDescent="0.25">
      <c r="A9" s="33" t="s">
        <v>48</v>
      </c>
      <c r="B9" s="51" t="s">
        <v>47</v>
      </c>
      <c r="C9" s="91" t="s">
        <v>46</v>
      </c>
      <c r="D9" s="90"/>
      <c r="E9" s="43"/>
    </row>
    <row r="10" spans="1:5" s="44" customFormat="1" ht="19.5" customHeight="1" x14ac:dyDescent="0.25">
      <c r="A10" s="31"/>
      <c r="B10" s="45" t="s">
        <v>45</v>
      </c>
      <c r="C10" s="87"/>
      <c r="D10" s="88"/>
      <c r="E10" s="43"/>
    </row>
    <row r="11" spans="1:5" s="44" customFormat="1" ht="27" customHeight="1" x14ac:dyDescent="0.25">
      <c r="A11" s="31"/>
      <c r="B11" s="45"/>
      <c r="C11" s="45"/>
      <c r="D11" s="46"/>
      <c r="E11" s="43"/>
    </row>
    <row r="12" spans="1:5" s="44" customFormat="1" ht="72.75" customHeight="1" x14ac:dyDescent="0.25">
      <c r="A12" s="35"/>
      <c r="B12" s="53" t="s">
        <v>44</v>
      </c>
      <c r="C12" s="92"/>
      <c r="D12" s="93"/>
      <c r="E12" s="43"/>
    </row>
    <row r="13" spans="1:5" ht="34.5" customHeight="1" x14ac:dyDescent="0.25">
      <c r="A13" s="94" t="s">
        <v>43</v>
      </c>
      <c r="B13" s="95"/>
      <c r="C13" s="96"/>
      <c r="D13" s="54" t="s">
        <v>42</v>
      </c>
      <c r="E13" s="38"/>
    </row>
    <row r="14" spans="1:5" ht="36.75" customHeight="1" x14ac:dyDescent="0.25">
      <c r="A14" s="97"/>
      <c r="B14" s="98"/>
      <c r="C14" s="99"/>
      <c r="D14" s="55" t="s">
        <v>41</v>
      </c>
      <c r="E14" s="38"/>
    </row>
    <row r="15" spans="1:5" ht="26.25" customHeight="1" x14ac:dyDescent="0.2">
      <c r="A15" s="83" t="s">
        <v>40</v>
      </c>
      <c r="B15" s="83"/>
      <c r="C15" s="83"/>
      <c r="D15" s="83"/>
      <c r="E15" s="56"/>
    </row>
  </sheetData>
  <mergeCells count="10">
    <mergeCell ref="A15:D15"/>
    <mergeCell ref="A1:D1"/>
    <mergeCell ref="A2:D2"/>
    <mergeCell ref="C4:D4"/>
    <mergeCell ref="C6:D6"/>
    <mergeCell ref="C7:D7"/>
    <mergeCell ref="C9:D9"/>
    <mergeCell ref="C10:D10"/>
    <mergeCell ref="C12:D12"/>
    <mergeCell ref="A13:C14"/>
  </mergeCells>
  <hyperlinks>
    <hyperlink ref="A6" r:id="rId1" display="mailto:adquatio@adquatio.com" xr:uid="{94A1D0EE-7DFA-4474-992E-4260DF02FD5E}"/>
    <hyperlink ref="B6" r:id="rId2" display="mailto:be@pcuisinesblanchisseries.fr" xr:uid="{3504C60A-E4AE-4E6F-B62F-B5923C36C4D5}"/>
    <hyperlink ref="C6" r:id="rId3" display="mailto:ccueil-rennes@betom.fr" xr:uid="{EEA17CDF-0421-47B9-8E38-D3D43529A263}"/>
    <hyperlink ref="A9" r:id="rId4" display="mailto:agence@cabinetcollin.fr" xr:uid="{FF97E081-E9AA-44E5-A412-31E927FB70E0}"/>
    <hyperlink ref="B9" r:id="rId5" display="mailto:viasonora@viasonora.fr" xr:uid="{61BE4A8B-BB26-4B56-A2CF-FF5D7F60A0E9}"/>
    <hyperlink ref="C9" r:id="rId6" display="mailto:ccueil-rennes@betom.fr" xr:uid="{C787DEAB-4CF2-4126-A3E9-9216918F50CB}"/>
    <hyperlink ref="B12" r:id="rId7" display="mailto:atelier@zenobia.fr" xr:uid="{84536056-8D5E-4789-9DB8-39C24AD1EA93}"/>
  </hyperlink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EB8FF-726B-4C83-AAE5-8851EBA22F27}">
  <sheetPr>
    <pageSetUpPr fitToPage="1"/>
  </sheetPr>
  <dimension ref="A1:AAA41"/>
  <sheetViews>
    <sheetView tabSelected="1" view="pageBreakPreview" zoomScaleNormal="100" zoomScaleSheetLayoutView="100" workbookViewId="0">
      <pane xSplit="4" ySplit="2" topLeftCell="E3" activePane="bottomRight" state="frozen"/>
      <selection activeCell="I2" sqref="I2"/>
      <selection pane="topRight" activeCell="I2" sqref="I2"/>
      <selection pane="bottomLeft" activeCell="I2" sqref="I2"/>
      <selection pane="bottomRight" activeCell="I2" sqref="I2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style="68" customWidth="1"/>
    <col min="6" max="7" width="10.7109375" style="77" customWidth="1"/>
    <col min="8" max="8" width="10.7109375" style="68" customWidth="1"/>
    <col min="9" max="9" width="12.7109375" style="68" customWidth="1"/>
    <col min="10" max="10" width="10.7109375" customWidth="1"/>
    <col min="702" max="704" width="10.7109375" customWidth="1"/>
  </cols>
  <sheetData>
    <row r="1" spans="1:703" ht="70.900000000000006" customHeight="1" x14ac:dyDescent="0.25">
      <c r="A1" s="111"/>
      <c r="B1" s="112"/>
      <c r="C1" s="112"/>
      <c r="D1" s="112"/>
      <c r="E1" s="112"/>
      <c r="F1" s="112"/>
      <c r="G1" s="113"/>
      <c r="H1" s="112"/>
      <c r="I1" s="114"/>
    </row>
    <row r="2" spans="1:703" ht="30" x14ac:dyDescent="0.25">
      <c r="A2" s="1"/>
      <c r="B2" s="4"/>
      <c r="C2" s="2"/>
      <c r="D2" s="3"/>
      <c r="E2" s="5" t="s">
        <v>0</v>
      </c>
      <c r="F2" s="70" t="s">
        <v>65</v>
      </c>
      <c r="G2" s="70" t="s">
        <v>66</v>
      </c>
      <c r="H2" s="5" t="s">
        <v>1</v>
      </c>
      <c r="I2" s="5" t="s">
        <v>2</v>
      </c>
    </row>
    <row r="3" spans="1:703" x14ac:dyDescent="0.25">
      <c r="A3" s="6"/>
      <c r="B3" s="7"/>
      <c r="C3" s="8"/>
      <c r="D3" s="9"/>
      <c r="E3" s="57"/>
      <c r="F3" s="71"/>
      <c r="G3" s="71"/>
      <c r="H3" s="57"/>
      <c r="I3" s="58"/>
    </row>
    <row r="4" spans="1:703" x14ac:dyDescent="0.25">
      <c r="A4" s="10"/>
      <c r="B4" s="11"/>
      <c r="C4" s="12"/>
      <c r="D4" s="13"/>
      <c r="E4" s="59"/>
      <c r="F4" s="72"/>
      <c r="G4" s="72"/>
      <c r="H4" s="59"/>
      <c r="I4" s="60"/>
      <c r="ZZ4" t="s">
        <v>3</v>
      </c>
      <c r="AAA4" s="14"/>
    </row>
    <row r="5" spans="1:703" ht="15" customHeight="1" x14ac:dyDescent="0.25">
      <c r="A5" s="15"/>
      <c r="B5" s="115" t="s">
        <v>4</v>
      </c>
      <c r="C5" s="116"/>
      <c r="D5" s="117"/>
      <c r="E5" s="59"/>
      <c r="F5" s="72"/>
      <c r="G5" s="72"/>
      <c r="H5" s="59"/>
      <c r="I5" s="60"/>
      <c r="ZZ5" t="s">
        <v>5</v>
      </c>
      <c r="AAA5" s="14"/>
    </row>
    <row r="6" spans="1:703" ht="15" customHeight="1" x14ac:dyDescent="0.25">
      <c r="A6" s="16"/>
      <c r="B6" s="118" t="s">
        <v>6</v>
      </c>
      <c r="C6" s="119"/>
      <c r="D6" s="120"/>
      <c r="E6" s="59"/>
      <c r="F6" s="72"/>
      <c r="G6" s="72"/>
      <c r="H6" s="59"/>
      <c r="I6" s="60"/>
      <c r="ZZ6" t="s">
        <v>7</v>
      </c>
      <c r="AAA6" s="14"/>
    </row>
    <row r="7" spans="1:703" ht="15" customHeight="1" x14ac:dyDescent="0.25">
      <c r="A7" s="17"/>
      <c r="B7" s="105" t="s">
        <v>8</v>
      </c>
      <c r="C7" s="106"/>
      <c r="D7" s="107"/>
      <c r="E7" s="59"/>
      <c r="F7" s="72"/>
      <c r="G7" s="72"/>
      <c r="H7" s="59"/>
      <c r="I7" s="60"/>
    </row>
    <row r="8" spans="1:703" ht="51.75" customHeight="1" x14ac:dyDescent="0.25">
      <c r="A8" s="18"/>
      <c r="B8" s="105" t="s">
        <v>61</v>
      </c>
      <c r="C8" s="106"/>
      <c r="D8" s="107"/>
      <c r="E8" s="61" t="s">
        <v>62</v>
      </c>
      <c r="F8" s="73"/>
      <c r="G8" s="73"/>
      <c r="H8" s="20"/>
      <c r="I8" s="62"/>
      <c r="ZZ8" t="s">
        <v>9</v>
      </c>
      <c r="AAA8" s="14" t="s">
        <v>10</v>
      </c>
    </row>
    <row r="9" spans="1:703" ht="10.5" customHeight="1" x14ac:dyDescent="0.25">
      <c r="A9" s="18"/>
      <c r="D9" s="19"/>
      <c r="E9" s="59"/>
      <c r="F9" s="72"/>
      <c r="G9" s="72"/>
      <c r="H9" s="59"/>
      <c r="I9" s="60"/>
    </row>
    <row r="10" spans="1:703" ht="15" customHeight="1" x14ac:dyDescent="0.25">
      <c r="A10" s="21"/>
      <c r="B10" s="108" t="s">
        <v>11</v>
      </c>
      <c r="C10" s="109"/>
      <c r="D10" s="110"/>
      <c r="E10" s="59"/>
      <c r="F10" s="72"/>
      <c r="G10" s="72"/>
      <c r="H10" s="59"/>
      <c r="I10" s="60"/>
      <c r="ZZ10" t="s">
        <v>12</v>
      </c>
      <c r="AAA10" s="14"/>
    </row>
    <row r="11" spans="1:703" ht="15" customHeight="1" x14ac:dyDescent="0.25">
      <c r="A11" s="17"/>
      <c r="B11" s="105" t="s">
        <v>13</v>
      </c>
      <c r="C11" s="106"/>
      <c r="D11" s="107"/>
      <c r="E11" s="59" t="s">
        <v>0</v>
      </c>
      <c r="F11" s="72">
        <v>215</v>
      </c>
      <c r="G11" s="72"/>
      <c r="H11" s="59"/>
      <c r="I11" s="60"/>
    </row>
    <row r="12" spans="1:703" x14ac:dyDescent="0.25">
      <c r="A12" s="18"/>
      <c r="D12" s="19"/>
      <c r="E12" s="61"/>
      <c r="F12" s="73"/>
      <c r="G12" s="73"/>
      <c r="H12" s="20"/>
      <c r="I12" s="62"/>
      <c r="ZZ12" t="s">
        <v>14</v>
      </c>
      <c r="AAA12" s="14" t="s">
        <v>15</v>
      </c>
    </row>
    <row r="13" spans="1:703" ht="15" customHeight="1" x14ac:dyDescent="0.25">
      <c r="A13" s="17"/>
      <c r="B13" s="105" t="s">
        <v>16</v>
      </c>
      <c r="C13" s="106"/>
      <c r="D13" s="107"/>
      <c r="E13" s="59" t="s">
        <v>0</v>
      </c>
      <c r="F13" s="72">
        <v>3</v>
      </c>
      <c r="G13" s="72"/>
      <c r="H13" s="59"/>
      <c r="I13" s="60"/>
    </row>
    <row r="14" spans="1:703" x14ac:dyDescent="0.25">
      <c r="A14" s="18"/>
      <c r="D14" s="19"/>
      <c r="E14" s="61"/>
      <c r="F14" s="73"/>
      <c r="G14" s="73"/>
      <c r="H14" s="20"/>
      <c r="I14" s="62"/>
      <c r="ZZ14" t="s">
        <v>17</v>
      </c>
      <c r="AAA14" s="14" t="s">
        <v>18</v>
      </c>
    </row>
    <row r="15" spans="1:703" ht="15" customHeight="1" x14ac:dyDescent="0.25">
      <c r="A15" s="17"/>
      <c r="B15" s="105" t="s">
        <v>19</v>
      </c>
      <c r="C15" s="106"/>
      <c r="D15" s="107"/>
      <c r="E15" s="59" t="s">
        <v>0</v>
      </c>
      <c r="F15" s="72">
        <v>15</v>
      </c>
      <c r="G15" s="72"/>
      <c r="H15" s="59"/>
      <c r="I15" s="60"/>
    </row>
    <row r="16" spans="1:703" x14ac:dyDescent="0.25">
      <c r="A16" s="18"/>
      <c r="D16" s="19"/>
      <c r="E16" s="59"/>
      <c r="F16" s="72"/>
      <c r="G16" s="72"/>
      <c r="H16" s="59"/>
      <c r="I16" s="60"/>
    </row>
    <row r="17" spans="1:703" ht="30.6" customHeight="1" x14ac:dyDescent="0.25">
      <c r="A17" s="21"/>
      <c r="B17" s="108" t="s">
        <v>20</v>
      </c>
      <c r="C17" s="109"/>
      <c r="D17" s="110"/>
      <c r="E17" s="59"/>
      <c r="F17" s="72"/>
      <c r="G17" s="72"/>
      <c r="H17" s="59"/>
      <c r="I17" s="60"/>
      <c r="ZZ17" t="s">
        <v>21</v>
      </c>
      <c r="AAA17" s="14"/>
    </row>
    <row r="18" spans="1:703" ht="15" customHeight="1" x14ac:dyDescent="0.25">
      <c r="A18" s="17"/>
      <c r="B18" s="105" t="s">
        <v>22</v>
      </c>
      <c r="C18" s="106"/>
      <c r="D18" s="107"/>
      <c r="E18" s="59" t="s">
        <v>0</v>
      </c>
      <c r="F18" s="72">
        <v>2</v>
      </c>
      <c r="G18" s="72"/>
      <c r="H18" s="59"/>
      <c r="I18" s="60"/>
    </row>
    <row r="19" spans="1:703" x14ac:dyDescent="0.25">
      <c r="A19" s="18"/>
      <c r="D19" s="19"/>
      <c r="E19" s="61"/>
      <c r="F19" s="73"/>
      <c r="G19" s="73"/>
      <c r="H19" s="20"/>
      <c r="I19" s="62"/>
      <c r="ZZ19" t="s">
        <v>23</v>
      </c>
      <c r="AAA19" s="14" t="s">
        <v>24</v>
      </c>
    </row>
    <row r="20" spans="1:703" ht="15" customHeight="1" x14ac:dyDescent="0.25">
      <c r="A20" s="17"/>
      <c r="B20" s="105" t="s">
        <v>25</v>
      </c>
      <c r="C20" s="106"/>
      <c r="D20" s="107"/>
      <c r="E20" s="59" t="s">
        <v>0</v>
      </c>
      <c r="F20" s="72">
        <v>2</v>
      </c>
      <c r="G20" s="72"/>
      <c r="H20" s="59"/>
      <c r="I20" s="60"/>
    </row>
    <row r="21" spans="1:703" x14ac:dyDescent="0.25">
      <c r="A21" s="18"/>
      <c r="D21" s="19"/>
      <c r="E21" s="59"/>
      <c r="F21" s="72"/>
      <c r="G21" s="72"/>
      <c r="H21" s="59"/>
      <c r="I21" s="60"/>
    </row>
    <row r="22" spans="1:703" ht="15" customHeight="1" x14ac:dyDescent="0.25">
      <c r="A22" s="21"/>
      <c r="B22" s="108" t="s">
        <v>26</v>
      </c>
      <c r="C22" s="109"/>
      <c r="D22" s="110"/>
      <c r="E22" s="59"/>
      <c r="F22" s="72"/>
      <c r="G22" s="72"/>
      <c r="H22" s="59"/>
      <c r="I22" s="60"/>
      <c r="ZZ22" t="s">
        <v>27</v>
      </c>
      <c r="AAA22" s="14"/>
    </row>
    <row r="23" spans="1:703" ht="15" customHeight="1" x14ac:dyDescent="0.25">
      <c r="A23" s="17"/>
      <c r="B23" s="105" t="s">
        <v>63</v>
      </c>
      <c r="C23" s="106"/>
      <c r="D23" s="107"/>
      <c r="E23" s="59" t="s">
        <v>0</v>
      </c>
      <c r="F23" s="72">
        <v>17</v>
      </c>
      <c r="G23" s="72"/>
      <c r="H23" s="59"/>
      <c r="I23" s="60"/>
    </row>
    <row r="24" spans="1:703" x14ac:dyDescent="0.25">
      <c r="A24" s="18"/>
      <c r="B24" s="105" t="s">
        <v>64</v>
      </c>
      <c r="C24" s="106"/>
      <c r="D24" s="107"/>
      <c r="E24" s="61" t="s">
        <v>0</v>
      </c>
      <c r="F24" s="73">
        <v>8</v>
      </c>
      <c r="G24" s="73"/>
      <c r="H24" s="20"/>
      <c r="I24" s="62"/>
      <c r="ZZ24" t="s">
        <v>28</v>
      </c>
      <c r="AAA24" s="14" t="s">
        <v>29</v>
      </c>
    </row>
    <row r="25" spans="1:703" x14ac:dyDescent="0.25">
      <c r="A25" s="18"/>
      <c r="D25" s="19"/>
      <c r="E25" s="59"/>
      <c r="F25" s="72"/>
      <c r="G25" s="72"/>
      <c r="H25" s="59"/>
      <c r="I25" s="60"/>
    </row>
    <row r="26" spans="1:703" ht="15" customHeight="1" x14ac:dyDescent="0.25">
      <c r="A26" s="21"/>
      <c r="B26" s="108" t="s">
        <v>30</v>
      </c>
      <c r="C26" s="109"/>
      <c r="D26" s="110"/>
      <c r="E26" s="59"/>
      <c r="F26" s="72"/>
      <c r="G26" s="72"/>
      <c r="H26" s="59"/>
      <c r="I26" s="60"/>
      <c r="ZZ26" t="s">
        <v>31</v>
      </c>
      <c r="AAA26" s="14"/>
    </row>
    <row r="27" spans="1:703" ht="15" customHeight="1" x14ac:dyDescent="0.25">
      <c r="A27" s="17"/>
      <c r="B27" s="105" t="s">
        <v>32</v>
      </c>
      <c r="C27" s="106"/>
      <c r="D27" s="107"/>
      <c r="E27" s="59" t="s">
        <v>62</v>
      </c>
      <c r="F27" s="72"/>
      <c r="G27" s="72"/>
      <c r="H27" s="59"/>
      <c r="I27" s="60"/>
    </row>
    <row r="28" spans="1:703" x14ac:dyDescent="0.25">
      <c r="A28" s="18"/>
      <c r="D28" s="19"/>
      <c r="E28" s="59"/>
      <c r="F28" s="72"/>
      <c r="G28" s="72"/>
      <c r="H28" s="59"/>
      <c r="I28" s="60"/>
    </row>
    <row r="29" spans="1:703" ht="15" customHeight="1" x14ac:dyDescent="0.25">
      <c r="A29" s="22"/>
      <c r="B29" s="100" t="s">
        <v>33</v>
      </c>
      <c r="C29" s="101"/>
      <c r="D29" s="102"/>
      <c r="E29" s="59"/>
      <c r="F29" s="72"/>
      <c r="G29" s="72"/>
      <c r="H29" s="59"/>
      <c r="I29" s="63"/>
      <c r="J29" s="23"/>
      <c r="ZZ29" t="s">
        <v>34</v>
      </c>
    </row>
    <row r="30" spans="1:703" x14ac:dyDescent="0.25">
      <c r="A30" s="24"/>
      <c r="B30" s="7"/>
      <c r="C30" s="8"/>
      <c r="D30" s="9"/>
      <c r="E30" s="59"/>
      <c r="F30" s="72"/>
      <c r="G30" s="72"/>
      <c r="H30" s="59"/>
      <c r="I30" s="58"/>
    </row>
    <row r="31" spans="1:703" x14ac:dyDescent="0.25">
      <c r="A31" s="25"/>
      <c r="B31" s="12"/>
      <c r="C31" s="12"/>
      <c r="D31" s="13"/>
      <c r="E31" s="64"/>
      <c r="F31" s="74"/>
      <c r="G31" s="74"/>
      <c r="H31" s="64"/>
      <c r="I31" s="65"/>
    </row>
    <row r="32" spans="1:703" x14ac:dyDescent="0.25">
      <c r="A32" s="8"/>
      <c r="B32" s="8"/>
      <c r="C32" s="8"/>
      <c r="D32" s="8"/>
      <c r="E32" s="66"/>
      <c r="F32" s="75"/>
      <c r="G32" s="78"/>
      <c r="H32" s="66"/>
      <c r="I32" s="66"/>
    </row>
    <row r="33" spans="1:702" x14ac:dyDescent="0.25">
      <c r="A33" s="28"/>
      <c r="B33" s="29" t="s">
        <v>67</v>
      </c>
      <c r="C33" s="28"/>
      <c r="D33" s="28"/>
      <c r="E33" s="67"/>
      <c r="F33" s="76"/>
      <c r="G33" s="76"/>
      <c r="H33" s="67"/>
      <c r="I33" s="67"/>
    </row>
    <row r="34" spans="1:702" x14ac:dyDescent="0.25">
      <c r="A34" s="28"/>
      <c r="B34" s="29"/>
      <c r="C34" s="28"/>
      <c r="D34" s="28"/>
      <c r="E34" s="67"/>
      <c r="F34" s="76"/>
      <c r="G34" s="76"/>
      <c r="H34" s="67"/>
      <c r="I34" s="67"/>
    </row>
    <row r="35" spans="1:702" x14ac:dyDescent="0.25">
      <c r="A35" s="28"/>
      <c r="B35" s="29" t="s">
        <v>68</v>
      </c>
      <c r="C35" s="28"/>
      <c r="D35" s="28"/>
      <c r="E35" s="67"/>
      <c r="F35" s="76"/>
      <c r="G35" s="76"/>
      <c r="H35" s="67"/>
      <c r="I35" s="67"/>
    </row>
    <row r="36" spans="1:702" ht="15.75" thickBot="1" x14ac:dyDescent="0.3">
      <c r="A36" s="28"/>
      <c r="B36" s="28"/>
      <c r="C36" s="28"/>
      <c r="D36" s="28"/>
      <c r="E36" s="67"/>
      <c r="F36" s="76"/>
      <c r="G36" s="76"/>
      <c r="H36" s="67"/>
      <c r="I36" s="67"/>
    </row>
    <row r="37" spans="1:702" x14ac:dyDescent="0.25">
      <c r="A37" s="79"/>
      <c r="B37" s="103" t="s">
        <v>35</v>
      </c>
      <c r="C37" s="104"/>
      <c r="D37" s="104"/>
      <c r="E37" s="80"/>
      <c r="F37" s="81"/>
      <c r="G37" s="81"/>
      <c r="H37" s="80"/>
      <c r="I37" s="82">
        <f>SUBTOTAL(109,I4:I31)</f>
        <v>0</v>
      </c>
      <c r="ZZ37" t="s">
        <v>36</v>
      </c>
    </row>
    <row r="38" spans="1:702" x14ac:dyDescent="0.25">
      <c r="A38" s="27">
        <v>20</v>
      </c>
      <c r="B38" s="26" t="str">
        <f>CONCATENATE("Montant TVA (",A38,"%)")</f>
        <v>Montant TVA (20%)</v>
      </c>
      <c r="I38" s="69">
        <f>(I37*A38)/100</f>
        <v>0</v>
      </c>
      <c r="ZZ38" t="s">
        <v>37</v>
      </c>
    </row>
    <row r="39" spans="1:702" x14ac:dyDescent="0.25">
      <c r="B39" s="26" t="s">
        <v>38</v>
      </c>
      <c r="I39" s="69">
        <f>I37+I38</f>
        <v>0</v>
      </c>
      <c r="ZZ39" t="s">
        <v>39</v>
      </c>
    </row>
    <row r="40" spans="1:702" x14ac:dyDescent="0.25">
      <c r="I40" s="69"/>
    </row>
    <row r="41" spans="1:702" x14ac:dyDescent="0.25">
      <c r="I41" s="69"/>
    </row>
  </sheetData>
  <mergeCells count="19">
    <mergeCell ref="A1:I1"/>
    <mergeCell ref="B5:D5"/>
    <mergeCell ref="B6:D6"/>
    <mergeCell ref="B7:D7"/>
    <mergeCell ref="B8:D8"/>
    <mergeCell ref="B17:D17"/>
    <mergeCell ref="B18:D18"/>
    <mergeCell ref="B20:D20"/>
    <mergeCell ref="B22:D22"/>
    <mergeCell ref="B10:D10"/>
    <mergeCell ref="B11:D11"/>
    <mergeCell ref="B13:D13"/>
    <mergeCell ref="B15:D15"/>
    <mergeCell ref="B29:D29"/>
    <mergeCell ref="B37:D37"/>
    <mergeCell ref="B23:D23"/>
    <mergeCell ref="B26:D26"/>
    <mergeCell ref="B27:D27"/>
    <mergeCell ref="B24:D24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6" fitToHeight="0" orientation="portrait" r:id="rId1"/>
  <headerFooter>
    <oddHeader>&amp;R30/04/2025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N°16 Page de garde</vt:lpstr>
      <vt:lpstr>Lot N°16 RAILS DE TRANSFERT</vt:lpstr>
      <vt:lpstr>'Lot N°16 RAILS DE TRANSFERT'!Impression_des_titres</vt:lpstr>
      <vt:lpstr>'Lot N°16 Page de garde'!Zone_d_impression</vt:lpstr>
      <vt:lpstr>'Lot N°16 RAILS DE TRANSFERT'!Zone_d_impression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2025-04-28T16:27:00Z</cp:lastPrinted>
  <dcterms:created xsi:type="dcterms:W3CDTF">2025-04-28T11:07:52Z</dcterms:created>
  <dcterms:modified xsi:type="dcterms:W3CDTF">2025-05-28T13:17:22Z</dcterms:modified>
</cp:coreProperties>
</file>