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98F975B6-8033-449D-B7DC-50087D3B5385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05 Page de garde" sheetId="3" r:id="rId1"/>
    <sheet name="Lot N°05 FACADES" sheetId="2" r:id="rId2"/>
  </sheets>
  <definedNames>
    <definedName name="_xlnm.Print_Titles" localSheetId="1">'Lot N°05 FACADES'!$1:$2</definedName>
    <definedName name="_xlnm.Print_Area" localSheetId="1">'Lot N°05 FACADES'!$A$1:$I$110</definedName>
    <definedName name="_xlnm.Print_Area" localSheetId="0">'Lot N°05 Page de garde'!$A$1:$D$15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7" i="2" l="1"/>
  <c r="B109" i="2" l="1"/>
</calcChain>
</file>

<file path=xl/sharedStrings.xml><?xml version="1.0" encoding="utf-8"?>
<sst xmlns="http://schemas.openxmlformats.org/spreadsheetml/2006/main" count="192" uniqueCount="152">
  <si>
    <t>U</t>
  </si>
  <si>
    <t>Prix en €</t>
  </si>
  <si>
    <t>Total en €</t>
  </si>
  <si>
    <t>CH2</t>
  </si>
  <si>
    <t>DESCRIPTION DES OUVRAGES DE PAREMENT BRIQUES</t>
  </si>
  <si>
    <t>CH3</t>
  </si>
  <si>
    <t>ITE AVEC FINITION PAREMENT BRIQUES</t>
  </si>
  <si>
    <t>CH4</t>
  </si>
  <si>
    <t>ART</t>
  </si>
  <si>
    <t>BEB-D172</t>
  </si>
  <si>
    <t>TRAITEMENT DES POINTS SINGULIERS</t>
  </si>
  <si>
    <t>CH5</t>
  </si>
  <si>
    <t>Points singuliers</t>
  </si>
  <si>
    <t>Joints de dilatation</t>
  </si>
  <si>
    <t>Habillage des encadrements de baies</t>
  </si>
  <si>
    <t>Recoupement par bande de protection en laine de roche</t>
  </si>
  <si>
    <t>Renforcement au choc ou au vent</t>
  </si>
  <si>
    <t>Traitement du bloc baie des menuiseries</t>
  </si>
  <si>
    <t>Total ITE AVEC FINITION PAREMENT BRIQUES</t>
  </si>
  <si>
    <t>STOT</t>
  </si>
  <si>
    <t>PAREMENT BRIQUES</t>
  </si>
  <si>
    <t>CH4</t>
  </si>
  <si>
    <t>PLAQUETTES DE BRIQUES</t>
  </si>
  <si>
    <t>CH5</t>
  </si>
  <si>
    <t>Plaquette brique Rairies Montrieux lisse</t>
  </si>
  <si>
    <t>Total PAREMENT BRIQUES</t>
  </si>
  <si>
    <t>STOT</t>
  </si>
  <si>
    <t>Total DESCRIPTION DES OUVRAGES DE PAREMENT BRIQUES</t>
  </si>
  <si>
    <t>STOT</t>
  </si>
  <si>
    <t>DESCRIPTION DES OUVRAGES EN BARDAGE BOIS</t>
  </si>
  <si>
    <t>CH3</t>
  </si>
  <si>
    <t>OSSATURE DE SUPPORT DE BARDAGE</t>
  </si>
  <si>
    <t>CH4</t>
  </si>
  <si>
    <t>Ossature de support de bardage (avec isolant)</t>
  </si>
  <si>
    <t>BARDAGE EXTERIEUR A FAUX CLAIRE-VOIE</t>
  </si>
  <si>
    <t>CH4</t>
  </si>
  <si>
    <t>Bardage Vibrato XL DROIT</t>
  </si>
  <si>
    <t>BARDAGE EN TASSEAUX BOIS</t>
  </si>
  <si>
    <t>CH4</t>
  </si>
  <si>
    <t>Tasseaux bois de bardage</t>
  </si>
  <si>
    <t>ART</t>
  </si>
  <si>
    <t>BEB-D111</t>
  </si>
  <si>
    <t>Total DESCRIPTION DES OUVRAGES EN BARDAGE BOIS</t>
  </si>
  <si>
    <t>STOT</t>
  </si>
  <si>
    <t>DESCRIPTION BARDAGE COMPOSITE</t>
  </si>
  <si>
    <t>CH3</t>
  </si>
  <si>
    <t>OSSATURE DE SUPPORT DE BARDAGE</t>
  </si>
  <si>
    <t>CH4</t>
  </si>
  <si>
    <t>Ossature de support de bardage (avec isolant)</t>
  </si>
  <si>
    <t>BARDAGE EXTERIEUR COMPOSITE</t>
  </si>
  <si>
    <t>CH4</t>
  </si>
  <si>
    <t>Bardage en panneaux Rockpanel Uni</t>
  </si>
  <si>
    <t>Total DESCRIPTION BARDAGE COMPOSITE</t>
  </si>
  <si>
    <t>STOT</t>
  </si>
  <si>
    <t>DESCRIPTION DES OUVRAGES ITE AVEC FINTION ENDUIT</t>
  </si>
  <si>
    <t>CH3</t>
  </si>
  <si>
    <t>ITE EN LAINE DE ROCHE AVEC FINITION ENDUIT</t>
  </si>
  <si>
    <t>CH4</t>
  </si>
  <si>
    <t>Préparation des supports</t>
  </si>
  <si>
    <t>Profilé de départ</t>
  </si>
  <si>
    <t>Isolant</t>
  </si>
  <si>
    <t>Couche de base fibrée</t>
  </si>
  <si>
    <t>Finition minérale (silicate de potassium)</t>
  </si>
  <si>
    <t>ART</t>
  </si>
  <si>
    <t>BEB-D161</t>
  </si>
  <si>
    <t>TRAVAUX PARTICULIERS</t>
  </si>
  <si>
    <t>CH5</t>
  </si>
  <si>
    <t>Recoupement par bande de protection (IT 249)</t>
  </si>
  <si>
    <t>Traitement des points singuliers</t>
  </si>
  <si>
    <t>Zone de façade exposée aux chocs, sur une hauteur de 2m minimum</t>
  </si>
  <si>
    <t>Joints de dilatation</t>
  </si>
  <si>
    <t>Habillage des encadrements de baies</t>
  </si>
  <si>
    <t>Traitement du bloc baie des menuiseries</t>
  </si>
  <si>
    <t>Total ITE EN LAINE DE ROCHE AVEC FINITION ENDUIT</t>
  </si>
  <si>
    <t>STOT</t>
  </si>
  <si>
    <t>Total DESCRIPTION DES OUVRAGES ITE AVEC FINTION ENDUIT</t>
  </si>
  <si>
    <t>STOT</t>
  </si>
  <si>
    <t>DESCRIPTION DES OUVRAGES DE FINITIONS</t>
  </si>
  <si>
    <t>CH3</t>
  </si>
  <si>
    <t>Habillage des encadrements de baies</t>
  </si>
  <si>
    <t>Déflecteur bavette métallique</t>
  </si>
  <si>
    <t>Total DESCRIPTION DES OUVRAGES DE FINITIONS</t>
  </si>
  <si>
    <t>STOT</t>
  </si>
  <si>
    <t>DESCRIPTION DES OUVRAGES DE PEINTURE - LASURE</t>
  </si>
  <si>
    <t>CH3</t>
  </si>
  <si>
    <t>LASURE SUR BETON</t>
  </si>
  <si>
    <t>CH4</t>
  </si>
  <si>
    <t>Lasure incolore sur béton (KEIM)</t>
  </si>
  <si>
    <t>PEINTURE EXTERIEURE</t>
  </si>
  <si>
    <t>CH4</t>
  </si>
  <si>
    <t>Peinture extérieure</t>
  </si>
  <si>
    <t>Total DESCRIPTION DES OUVRAGES DE PEINTURE - LASURE</t>
  </si>
  <si>
    <t>STOT</t>
  </si>
  <si>
    <t>DESCRIPTION FAUX-PLAFOND EXTERIEUR</t>
  </si>
  <si>
    <t>CH3</t>
  </si>
  <si>
    <t>ISOLATION EXTERIEURE</t>
  </si>
  <si>
    <t>CH4</t>
  </si>
  <si>
    <t>Isolation extérieure</t>
  </si>
  <si>
    <t>ART</t>
  </si>
  <si>
    <t>BEB-A095</t>
  </si>
  <si>
    <t>FAUX-PLAFOND EXTERIEUR</t>
  </si>
  <si>
    <t>CH4</t>
  </si>
  <si>
    <t>Faux plafond extérieur en métal déployé</t>
  </si>
  <si>
    <t>Faux plafond extérieur en lames bois</t>
  </si>
  <si>
    <t>ART</t>
  </si>
  <si>
    <t>BEB-D112</t>
  </si>
  <si>
    <t>Total DESCRIPTION FAUX-PLAFOND EXTERIEUR</t>
  </si>
  <si>
    <t>STOT</t>
  </si>
  <si>
    <t>Montant HT du Lot N°05 FACADES</t>
  </si>
  <si>
    <t>TOTHT</t>
  </si>
  <si>
    <t>TVA</t>
  </si>
  <si>
    <t>Montant TTC</t>
  </si>
  <si>
    <t>TOTTTC</t>
  </si>
  <si>
    <r>
      <rPr>
        <sz val="10"/>
        <rFont val="Arial"/>
        <family val="2"/>
      </rPr>
      <t>Reconstruction de l’Etablissement de « La Roche Aux Fées » à JANZE (35 150)</t>
    </r>
  </si>
  <si>
    <r>
      <rPr>
        <b/>
        <i/>
        <sz val="10"/>
        <rFont val="Arial"/>
        <family val="2"/>
      </rPr>
      <t>Edité le 30/04/2025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</si>
  <si>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</si>
  <si>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t>02 – CDPDF / 05 FACADES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</si>
  <si>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</si>
  <si>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t>PAYSAGISTE</t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</si>
  <si>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</si>
  <si>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</si>
  <si>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</si>
  <si>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</si>
  <si>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</si>
  <si>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</si>
  <si>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</si>
  <si>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</si>
  <si>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</si>
  <si>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</si>
  <si>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</si>
  <si>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ARCHITECTES</t>
    </r>
  </si>
  <si>
    <r>
      <rPr>
        <sz val="12"/>
        <rFont val="Arial"/>
        <family val="2"/>
      </rPr>
      <t>Maîtrise d'œuvre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</si>
  <si>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</si>
  <si>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</si>
  <si>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t>Quantité MOA</t>
  </si>
  <si>
    <t>Quantité ETS</t>
  </si>
  <si>
    <t>Montant HT - Type J (Zone EHPAD) 80 %</t>
  </si>
  <si>
    <t>Montant HT - Type U (zone SMR et MCM) 20 %</t>
  </si>
  <si>
    <t>Vêtage VETABRIC</t>
  </si>
  <si>
    <t>Isolation complémentaire</t>
  </si>
  <si>
    <t>M²</t>
  </si>
  <si>
    <t>PM</t>
  </si>
  <si>
    <t>ML</t>
  </si>
  <si>
    <t>Prototype</t>
  </si>
  <si>
    <t>plaques de recoupement vide cheminée entre RDC et R+1 du patio SUD SMR</t>
  </si>
  <si>
    <t>Tableaux</t>
  </si>
  <si>
    <t>Linteaux</t>
  </si>
  <si>
    <t>Appuis</t>
  </si>
  <si>
    <t>Habillage bois des escaliers extérieurs.</t>
  </si>
  <si>
    <t>Habillage bois des terrasses des salles à manger du R+1 et R+2.</t>
  </si>
  <si>
    <t>Habillage bois sur façades.</t>
  </si>
  <si>
    <t>Habillage bois des escaliers extérieurs n°5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</si>
</sst>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  <font>
      <sz val="10"/>
      <name val="Wingdings"/>
      <charset val="2"/>
    </font>
    <font>
      <sz val="10"/>
      <name val="Times New Roman"/>
      <family val="1"/>
    </font>
    <font>
      <sz val="10"/>
      <color rgb="FF44536A"/>
      <name val="Arial"/>
      <family val="2"/>
    </font>
    <font>
      <i/>
      <u/>
      <sz val="10"/>
      <color rgb="FF1F4E79"/>
      <name val="Arial"/>
      <family val="2"/>
    </font>
    <font>
      <b/>
      <sz val="10"/>
      <name val="Arial"/>
      <family val="2"/>
    </font>
    <font>
      <i/>
      <u/>
      <sz val="10"/>
      <color rgb="FF0562C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11"/>
      <color theme="10"/>
      <name val="Calibri"/>
      <family val="2"/>
      <scheme val="minor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auto="1"/>
      </top>
      <bottom/>
      <diagonal/>
    </border>
  </borders>
  <cellStyleXfs count="20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44" fillId="4" borderId="22">
      <alignment horizontal="left" vertical="top" wrapText="1"/>
    </xf>
    <xf numFmtId="49" fontId="44" fillId="4" borderId="22">
      <alignment horizontal="left" vertical="top" wrapText="1"/>
    </xf>
    <xf numFmtId="49" fontId="44" fillId="4" borderId="22">
      <alignment horizontal="left" vertical="top" wrapText="1"/>
    </xf>
    <xf numFmtId="49" fontId="44" fillId="4" borderId="22">
      <alignment horizontal="left" vertical="top" wrapText="1"/>
    </xf>
    <xf numFmtId="49" fontId="44" fillId="4" borderId="22">
      <alignment horizontal="left" vertical="top" wrapText="1"/>
    </xf>
    <xf numFmtId="49" fontId="46" fillId="4" borderId="22">
      <alignment horizontal="center" vertical="top" wrapText="1"/>
    </xf>
    <xf numFmtId="49" fontId="37" fillId="4" borderId="22">
      <alignment horizontal="left" vertical="top" wrapText="1"/>
    </xf>
    <xf numFmtId="49" fontId="38" fillId="4" borderId="22">
      <alignment horizontal="left" vertical="top" wrapText="1"/>
    </xf>
    <xf numFmtId="49" fontId="39" fillId="4" borderId="22">
      <alignment horizontal="left" vertical="top" wrapText="1"/>
    </xf>
    <xf numFmtId="49" fontId="43" fillId="4" borderId="22">
      <alignment horizontal="left" vertical="top" wrapText="1"/>
    </xf>
    <xf numFmtId="49" fontId="47" fillId="0" borderId="22">
      <alignment horizontal="left" vertical="top"/>
    </xf>
    <xf numFmtId="49" fontId="48" fillId="0" borderId="22">
      <alignment horizontal="left" vertical="top"/>
    </xf>
    <xf numFmtId="49" fontId="45" fillId="4" borderId="22">
      <alignment horizontal="left" vertical="top" wrapText="1"/>
    </xf>
    <xf numFmtId="49" fontId="45" fillId="4" borderId="22">
      <alignment horizontal="left" vertical="top" wrapText="1"/>
    </xf>
    <xf numFmtId="49" fontId="46" fillId="4" borderId="22">
      <alignment horizontal="right" vertical="top"/>
    </xf>
    <xf numFmtId="0" fontId="21" fillId="0" borderId="22">
      <alignment vertical="top"/>
    </xf>
    <xf numFmtId="49" fontId="40" fillId="4" borderId="22">
      <alignment horizontal="left" vertical="top" wrapText="1"/>
    </xf>
    <xf numFmtId="49" fontId="41" fillId="4" borderId="22">
      <alignment horizontal="left" vertical="top" wrapText="1"/>
    </xf>
    <xf numFmtId="49" fontId="42" fillId="4" borderId="22">
      <alignment horizontal="left" vertical="top" wrapText="1"/>
    </xf>
    <xf numFmtId="49" fontId="47" fillId="0" borderId="22">
      <alignment horizontal="left" vertical="top"/>
    </xf>
    <xf numFmtId="0" fontId="49" fillId="0" borderId="22"/>
    <xf numFmtId="0" fontId="36" fillId="0" borderId="22" applyNumberFormat="0" applyFill="0" applyBorder="0" applyAlignment="0" applyProtection="0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21" fillId="0" borderId="22">
      <alignment vertical="top"/>
    </xf>
    <xf numFmtId="0" fontId="50" fillId="0" borderId="22"/>
    <xf numFmtId="0" fontId="19" fillId="0" borderId="22" applyFill="0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</cellStyleXfs>
  <cellXfs count="146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3" borderId="5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1" fillId="0" borderId="20" xfId="1" applyFill="1" applyBorder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164" fontId="0" fillId="0" borderId="9" xfId="0" applyNumberFormat="1" applyFill="1" applyBorder="1" applyAlignment="1" applyProtection="1">
      <alignment horizontal="center" vertical="top" wrapText="1"/>
      <protection locked="0"/>
    </xf>
    <xf numFmtId="0" fontId="1" fillId="3" borderId="20" xfId="1" applyFill="1" applyBorder="1">
      <alignment horizontal="left" vertical="top" wrapText="1"/>
    </xf>
    <xf numFmtId="0" fontId="1" fillId="0" borderId="20" xfId="17" applyFont="1" applyFill="1" applyBorder="1" applyAlignment="1">
      <alignment horizontal="left" vertical="top" wrapText="1"/>
    </xf>
    <xf numFmtId="0" fontId="1" fillId="0" borderId="5" xfId="17" applyFont="1" applyFill="1" applyBorder="1" applyAlignment="1">
      <alignment horizontal="left" vertical="top" wrapText="1"/>
    </xf>
    <xf numFmtId="0" fontId="1" fillId="2" borderId="14" xfId="13" applyFont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17" fillId="0" borderId="14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" fillId="0" borderId="11" xfId="1" applyFill="1" applyBorder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wrapText="1"/>
    </xf>
    <xf numFmtId="0" fontId="0" fillId="0" borderId="25" xfId="0" applyBorder="1" applyAlignment="1">
      <alignment horizontal="left" vertical="top" wrapText="1" indent="2"/>
    </xf>
    <xf numFmtId="0" fontId="0" fillId="0" borderId="25" xfId="0" applyBorder="1" applyAlignment="1">
      <alignment horizontal="center" vertical="top" wrapText="1"/>
    </xf>
    <xf numFmtId="0" fontId="26" fillId="0" borderId="1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31" fillId="0" borderId="20" xfId="0" applyFont="1" applyBorder="1" applyAlignment="1">
      <alignment horizontal="right" vertical="top" wrapText="1" indent="6"/>
    </xf>
    <xf numFmtId="0" fontId="31" fillId="0" borderId="29" xfId="0" applyFont="1" applyBorder="1" applyAlignment="1">
      <alignment horizontal="left" vertical="top" wrapText="1" indent="2"/>
    </xf>
    <xf numFmtId="0" fontId="31" fillId="0" borderId="0" xfId="0" applyFont="1" applyAlignment="1">
      <alignment horizontal="left" vertical="top" wrapText="1" indent="2"/>
    </xf>
    <xf numFmtId="0" fontId="31" fillId="0" borderId="20" xfId="0" applyFont="1" applyBorder="1" applyAlignment="1">
      <alignment horizontal="right" vertical="top" wrapText="1" indent="5"/>
    </xf>
    <xf numFmtId="0" fontId="0" fillId="0" borderId="2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2" xfId="0" applyBorder="1" applyAlignment="1">
      <alignment horizontal="left" vertical="top" wrapText="1"/>
    </xf>
    <xf numFmtId="0" fontId="16" fillId="0" borderId="22" xfId="45" applyFont="1" applyFill="1" applyAlignment="1">
      <alignment horizontal="left" vertical="top"/>
    </xf>
    <xf numFmtId="0" fontId="9" fillId="0" borderId="22" xfId="27" applyFill="1" applyBorder="1">
      <alignment horizontal="left" vertical="top" wrapText="1"/>
    </xf>
    <xf numFmtId="2" fontId="16" fillId="0" borderId="25" xfId="0" applyNumberFormat="1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9" xfId="0" applyFill="1" applyBorder="1" applyAlignment="1" applyProtection="1">
      <alignment horizontal="center" vertical="top"/>
      <protection locked="0"/>
    </xf>
    <xf numFmtId="164" fontId="0" fillId="0" borderId="19" xfId="0" applyNumberFormat="1" applyFill="1" applyBorder="1" applyAlignment="1" applyProtection="1">
      <alignment horizontal="center" vertical="top" wrapText="1"/>
      <protection locked="0"/>
    </xf>
    <xf numFmtId="164" fontId="0" fillId="0" borderId="19" xfId="0" applyNumberFormat="1" applyFill="1" applyBorder="1" applyAlignment="1">
      <alignment horizontal="center" vertical="top" wrapText="1"/>
    </xf>
    <xf numFmtId="164" fontId="0" fillId="0" borderId="4" xfId="0" applyNumberFormat="1" applyFill="1" applyBorder="1" applyAlignment="1">
      <alignment horizontal="center" vertical="top" wrapText="1"/>
    </xf>
    <xf numFmtId="164" fontId="0" fillId="0" borderId="13" xfId="0" applyNumberForma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6" fillId="0" borderId="0" xfId="0" applyNumberFormat="1" applyFont="1" applyFill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2" fontId="0" fillId="0" borderId="9" xfId="0" applyNumberFormat="1" applyFill="1" applyBorder="1" applyAlignment="1" applyProtection="1">
      <alignment horizontal="center" vertical="top" wrapText="1"/>
      <protection locked="0"/>
    </xf>
    <xf numFmtId="164" fontId="16" fillId="0" borderId="30" xfId="0" applyNumberFormat="1" applyFont="1" applyFill="1" applyBorder="1" applyAlignment="1">
      <alignment horizontal="center" vertical="top" wrapText="1"/>
    </xf>
    <xf numFmtId="2" fontId="0" fillId="0" borderId="22" xfId="0" applyNumberFormat="1" applyBorder="1" applyAlignment="1">
      <alignment horizontal="center" vertical="top" wrapText="1"/>
    </xf>
    <xf numFmtId="0" fontId="0" fillId="0" borderId="21" xfId="0" applyBorder="1" applyAlignment="1">
      <alignment horizontal="left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0" fillId="0" borderId="30" xfId="0" applyBorder="1" applyAlignment="1">
      <alignment horizontal="center"/>
    </xf>
    <xf numFmtId="0" fontId="0" fillId="0" borderId="30" xfId="0" applyBorder="1"/>
    <xf numFmtId="2" fontId="0" fillId="0" borderId="3" xfId="0" applyNumberFormat="1" applyFill="1" applyBorder="1" applyAlignment="1">
      <alignment horizontal="center" vertical="top" wrapText="1"/>
    </xf>
    <xf numFmtId="2" fontId="0" fillId="0" borderId="23" xfId="0" applyNumberFormat="1" applyBorder="1" applyAlignment="1">
      <alignment horizontal="center" vertical="top" wrapText="1"/>
    </xf>
    <xf numFmtId="2" fontId="0" fillId="0" borderId="30" xfId="0" applyNumberFormat="1" applyBorder="1" applyAlignment="1">
      <alignment horizontal="center"/>
    </xf>
    <xf numFmtId="0" fontId="9" fillId="0" borderId="22" xfId="27" applyFill="1" applyBorder="1" applyAlignment="1">
      <alignment horizontal="left" vertical="top"/>
    </xf>
    <xf numFmtId="0" fontId="16" fillId="0" borderId="22" xfId="193" applyFont="1" applyFill="1" applyAlignment="1">
      <alignment horizontal="left" vertical="top"/>
    </xf>
    <xf numFmtId="0" fontId="9" fillId="0" borderId="22" xfId="140" applyFill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1" xfId="27" applyFill="1" applyBorder="1">
      <alignment horizontal="left" vertical="top" wrapText="1"/>
    </xf>
    <xf numFmtId="0" fontId="8" fillId="0" borderId="22" xfId="17" applyFill="1" applyBorder="1">
      <alignment horizontal="right" vertical="top" wrapText="1"/>
    </xf>
    <xf numFmtId="0" fontId="8" fillId="0" borderId="0" xfId="17" applyFill="1">
      <alignment horizontal="right" vertical="top" wrapText="1"/>
    </xf>
    <xf numFmtId="0" fontId="8" fillId="0" borderId="21" xfId="17" applyFill="1" applyBorder="1">
      <alignment horizontal="right" vertical="top" wrapText="1"/>
    </xf>
    <xf numFmtId="0" fontId="3" fillId="0" borderId="22" xfId="18" applyFill="1" applyBorder="1">
      <alignment horizontal="left" vertical="top" wrapText="1"/>
    </xf>
    <xf numFmtId="0" fontId="3" fillId="0" borderId="0" xfId="18" applyFill="1">
      <alignment horizontal="left" vertical="top" wrapText="1"/>
    </xf>
    <xf numFmtId="0" fontId="3" fillId="0" borderId="21" xfId="18" applyFill="1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6" xfId="10" applyBorder="1">
      <alignment horizontal="left" vertical="top" wrapText="1"/>
    </xf>
    <xf numFmtId="0" fontId="3" fillId="2" borderId="15" xfId="10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5" fillId="0" borderId="7" xfId="14" applyFill="1" applyBorder="1">
      <alignment horizontal="left" vertical="top" wrapText="1"/>
    </xf>
    <xf numFmtId="0" fontId="5" fillId="0" borderId="1" xfId="14" applyFill="1" applyBorder="1">
      <alignment horizontal="left" vertical="top" wrapText="1"/>
    </xf>
    <xf numFmtId="0" fontId="5" fillId="0" borderId="8" xfId="14" applyFill="1" applyBorder="1">
      <alignment horizontal="lef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1" xfId="14" applyFill="1" applyBorder="1">
      <alignment horizontal="left" vertical="top" wrapText="1"/>
    </xf>
    <xf numFmtId="0" fontId="8" fillId="0" borderId="18" xfId="17" applyFill="1" applyBorder="1">
      <alignment horizontal="right" vertical="top" wrapText="1"/>
    </xf>
    <xf numFmtId="0" fontId="8" fillId="0" borderId="6" xfId="17" applyFill="1" applyBorder="1">
      <alignment horizontal="right" vertical="top" wrapText="1"/>
    </xf>
    <xf numFmtId="0" fontId="8" fillId="0" borderId="2" xfId="17" applyFill="1" applyBorder="1">
      <alignment horizontal="right" vertical="top" wrapText="1"/>
    </xf>
    <xf numFmtId="0" fontId="3" fillId="2" borderId="16" xfId="13" applyBorder="1">
      <alignment horizontal="right" vertical="top" wrapText="1"/>
    </xf>
    <xf numFmtId="0" fontId="3" fillId="2" borderId="15" xfId="13" applyBorder="1">
      <alignment horizontal="right" vertical="top" wrapText="1"/>
    </xf>
    <xf numFmtId="0" fontId="3" fillId="2" borderId="12" xfId="13" applyBorder="1">
      <alignment horizontal="right" vertical="top" wrapText="1"/>
    </xf>
    <xf numFmtId="0" fontId="9" fillId="0" borderId="7" xfId="27" applyFill="1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</cellXfs>
  <cellStyles count="208">
    <cellStyle name="ArtDescriptif" xfId="28" xr:uid="{00000000-0005-0000-0000-00001C000000}"/>
    <cellStyle name="ArtDescriptif 2" xfId="141" xr:uid="{DDADB5C1-7F32-457C-B6E6-25F46257B946}"/>
    <cellStyle name="ArtDescriptif 3" xfId="73" xr:uid="{52E1CE47-3151-4644-A2B0-419D62DD0A50}"/>
    <cellStyle name="ArtDescriptif_Feuil1" xfId="165" xr:uid="{B6D841CB-D75C-4746-87BB-FC678FB284B0}"/>
    <cellStyle name="Article note1" xfId="91" xr:uid="{99D3371D-5230-4507-A782-BCB93EC17F8D}"/>
    <cellStyle name="Article note2" xfId="92" xr:uid="{D477822A-D409-4B34-BF83-858710433D43}"/>
    <cellStyle name="Article note3" xfId="93" xr:uid="{870F0698-0DDD-477B-9620-73F1A96767B6}"/>
    <cellStyle name="Article note4" xfId="94" xr:uid="{8B0DC227-7867-4913-83AF-5CCD713AE882}"/>
    <cellStyle name="Article note5" xfId="95" xr:uid="{133CA075-2185-4E1C-8D18-5FE128768ECC}"/>
    <cellStyle name="ArtLibelleCond" xfId="27" xr:uid="{00000000-0005-0000-0000-00001B000000}"/>
    <cellStyle name="ArtLibelleCond 2" xfId="140" xr:uid="{943E2C44-D877-44E2-923A-84EED3B0A8E4}"/>
    <cellStyle name="ArtLibelleCond 3" xfId="72" xr:uid="{AEC92229-D76E-44F8-8839-0D02396EAE21}"/>
    <cellStyle name="ArtLibelleCond_Feuil1" xfId="187" xr:uid="{21939790-DEBA-4A62-8554-A65EAF82E84E}"/>
    <cellStyle name="ArtNote1" xfId="29" xr:uid="{00000000-0005-0000-0000-00001D000000}"/>
    <cellStyle name="ArtNote1 2" xfId="142" xr:uid="{94B95950-C1CF-4689-B2A1-AB93849A62F2}"/>
    <cellStyle name="ArtNote1 3" xfId="74" xr:uid="{15C7EFA0-6EAC-4A56-9623-D66F5DAD1A09}"/>
    <cellStyle name="ArtNote1_Feuil1" xfId="202" xr:uid="{A81E6158-A89F-4335-841C-9A2F81EC81A0}"/>
    <cellStyle name="ArtNote2" xfId="30" xr:uid="{00000000-0005-0000-0000-00001E000000}"/>
    <cellStyle name="ArtNote2 2" xfId="143" xr:uid="{B3C93736-2178-4861-8620-4BBA25A70D4E}"/>
    <cellStyle name="ArtNote2 3" xfId="75" xr:uid="{CB7650D9-FE7A-45A1-9F74-02401074B0A6}"/>
    <cellStyle name="ArtNote2_Feuil1" xfId="166" xr:uid="{93FD390B-B44D-409C-8C1F-FE1DCBF5977F}"/>
    <cellStyle name="ArtNote3" xfId="31" xr:uid="{00000000-0005-0000-0000-00001F000000}"/>
    <cellStyle name="ArtNote3 2" xfId="144" xr:uid="{0461C223-4C91-41B8-94AE-27E3FAB68706}"/>
    <cellStyle name="ArtNote3 3" xfId="76" xr:uid="{3664BDE4-6696-4AA2-89E5-F7F69E0DAF0C}"/>
    <cellStyle name="ArtNote3_Feuil1" xfId="207" xr:uid="{789B3743-7310-4AE0-AB97-4775A5D30CF3}"/>
    <cellStyle name="ArtNote4" xfId="32" xr:uid="{00000000-0005-0000-0000-000020000000}"/>
    <cellStyle name="ArtNote4 2" xfId="145" xr:uid="{BEBECE14-92C4-4FCE-9197-6B0010FD874B}"/>
    <cellStyle name="ArtNote4 3" xfId="77" xr:uid="{672DE85E-1D54-44F2-A7F9-CDF67ED97ED6}"/>
    <cellStyle name="ArtNote4_Feuil1" xfId="185" xr:uid="{A9DF6FF0-74E7-4C1E-9C63-40C66464BECD}"/>
    <cellStyle name="ArtNote5" xfId="33" xr:uid="{00000000-0005-0000-0000-000021000000}"/>
    <cellStyle name="ArtNote5 2" xfId="146" xr:uid="{97D186B1-1525-4B02-BA51-1F01554BD487}"/>
    <cellStyle name="ArtNote5 3" xfId="78" xr:uid="{7C55DA70-3812-489F-A461-ECC039D37A63}"/>
    <cellStyle name="ArtNote5_Feuil1" xfId="181" xr:uid="{176CA09E-8049-4632-BF93-E3FABADDA565}"/>
    <cellStyle name="ArtQuantite" xfId="34" xr:uid="{00000000-0005-0000-0000-000022000000}"/>
    <cellStyle name="ArtQuantite 2" xfId="147" xr:uid="{256A248E-8D8B-4300-963E-5F8705279D23}"/>
    <cellStyle name="ArtQuantite 3" xfId="79" xr:uid="{0B9006ED-73CE-407B-AAFC-0292C147B061}"/>
    <cellStyle name="ArtQuantite_Feuil1" xfId="200" xr:uid="{C4635440-B559-4437-BD8C-8BADAFAECB84}"/>
    <cellStyle name="ArtTitre" xfId="26" xr:uid="{00000000-0005-0000-0000-00001A000000}"/>
    <cellStyle name="ArtTitre 2" xfId="139" xr:uid="{5BAB1898-5337-489C-B42B-05319D8EA1CA}"/>
    <cellStyle name="ArtTitre 3" xfId="71" xr:uid="{679D3A9C-98FB-4FEF-B8CF-36AA338913AC}"/>
    <cellStyle name="ArtTitre_Feuil1" xfId="201" xr:uid="{1A6EB5F3-D23C-4FA0-A6EF-1E90329BEA23}"/>
    <cellStyle name="CE" xfId="96" xr:uid="{6D1F9737-1B07-4664-BD3C-426404B12610}"/>
    <cellStyle name="Chap 1" xfId="97" xr:uid="{625071EB-59B7-4A1B-B701-AE719A8B968D}"/>
    <cellStyle name="Chap 2" xfId="98" xr:uid="{632A6807-F9E0-4253-B598-F59BAC33C6DF}"/>
    <cellStyle name="Chap 3" xfId="99" xr:uid="{971C894F-E2D3-416A-A39B-73FCCB8B22FB}"/>
    <cellStyle name="ChapDescriptif0" xfId="7" xr:uid="{00000000-0005-0000-0000-000007000000}"/>
    <cellStyle name="ChapDescriptif0 2" xfId="120" xr:uid="{4FE2B15B-4A01-4082-8EE6-F645680B9CF4}"/>
    <cellStyle name="ChapDescriptif0 3" xfId="52" xr:uid="{F7C0D585-95E1-4059-BE56-E6EAEDE57D6B}"/>
    <cellStyle name="ChapDescriptif0_Feuil1" xfId="178" xr:uid="{388BC064-1F60-471E-9551-C7BFDF82E3EB}"/>
    <cellStyle name="ChapDescriptif1" xfId="11" xr:uid="{00000000-0005-0000-0000-00000B000000}"/>
    <cellStyle name="ChapDescriptif1 2" xfId="124" xr:uid="{80D48BB0-2CA0-44D8-A9B3-3426531C4B86}"/>
    <cellStyle name="ChapDescriptif1 3" xfId="56" xr:uid="{E3F5316F-B999-40BD-BA2A-7B24947A93D7}"/>
    <cellStyle name="ChapDescriptif1_Feuil1" xfId="189" xr:uid="{BC767C90-6A74-4D64-81BA-7F626D9EF8FC}"/>
    <cellStyle name="ChapDescriptif2" xfId="15" xr:uid="{00000000-0005-0000-0000-00000F000000}"/>
    <cellStyle name="ChapDescriptif2 2" xfId="128" xr:uid="{A8597900-8A73-4E4D-A11E-E6A65C503CCB}"/>
    <cellStyle name="ChapDescriptif2 3" xfId="60" xr:uid="{FDF995F9-EEB7-4879-A531-A140C84B662B}"/>
    <cellStyle name="ChapDescriptif2_Feuil1" xfId="203" xr:uid="{A2B610A3-56D0-49EA-B0D6-34012BE4D44A}"/>
    <cellStyle name="ChapDescriptif3" xfId="19" xr:uid="{00000000-0005-0000-0000-000013000000}"/>
    <cellStyle name="ChapDescriptif3 2" xfId="132" xr:uid="{0384F847-B08E-4651-BA72-869B8A979FC3}"/>
    <cellStyle name="ChapDescriptif3 3" xfId="64" xr:uid="{26CB6830-E413-4B39-BF98-B8F49FB5DCF0}"/>
    <cellStyle name="ChapDescriptif3_Feuil1" xfId="169" xr:uid="{A76D4879-042A-4E54-8510-E1A2D85DB7E0}"/>
    <cellStyle name="ChapDescriptif4" xfId="23" xr:uid="{00000000-0005-0000-0000-000017000000}"/>
    <cellStyle name="ChapDescriptif4 2" xfId="136" xr:uid="{420E3BA2-4690-436D-8BC7-9B50B49CCC60}"/>
    <cellStyle name="ChapDescriptif4 3" xfId="68" xr:uid="{A2E551B7-1091-4A61-8B43-6E95EFC48526}"/>
    <cellStyle name="ChapDescriptif4_Feuil1" xfId="163" xr:uid="{1E885179-B572-48F2-8360-CFADA008D2C1}"/>
    <cellStyle name="ChapNote0" xfId="8" xr:uid="{00000000-0005-0000-0000-000008000000}"/>
    <cellStyle name="ChapNote0 2" xfId="121" xr:uid="{A8CF586D-7B14-4D41-A78E-C29168DA27FB}"/>
    <cellStyle name="ChapNote0 3" xfId="53" xr:uid="{F3886E98-2BF2-4F0A-9CA0-BFDADA6E1F8D}"/>
    <cellStyle name="ChapNote0_Feuil1" xfId="170" xr:uid="{48839DDF-F4BF-4531-A093-D567E06F6F69}"/>
    <cellStyle name="ChapNote1" xfId="12" xr:uid="{00000000-0005-0000-0000-00000C000000}"/>
    <cellStyle name="ChapNote1 2" xfId="125" xr:uid="{7C6613B4-71FA-471A-85DD-59B5AD9463C1}"/>
    <cellStyle name="ChapNote1 3" xfId="57" xr:uid="{6C558008-0F90-420A-A101-E5DC929FF1CB}"/>
    <cellStyle name="ChapNote1_Feuil1" xfId="192" xr:uid="{370D061B-39B8-4CFA-9304-4BF375D3D2E9}"/>
    <cellStyle name="ChapNote2" xfId="16" xr:uid="{00000000-0005-0000-0000-000010000000}"/>
    <cellStyle name="ChapNote2 2" xfId="129" xr:uid="{3AF3F1D4-DEFC-4C8F-8DA0-82B849E1B60F}"/>
    <cellStyle name="ChapNote2 3" xfId="61" xr:uid="{A14E787D-4DAA-4018-B9A2-06F1B67223F9}"/>
    <cellStyle name="ChapNote2_Feuil1" xfId="197" xr:uid="{D69BAD76-A017-49C6-A27A-F24A6BC1FB0B}"/>
    <cellStyle name="ChapNote3" xfId="20" xr:uid="{00000000-0005-0000-0000-000014000000}"/>
    <cellStyle name="ChapNote3 2" xfId="133" xr:uid="{A33BCF12-8995-4141-99CF-97440202C29B}"/>
    <cellStyle name="ChapNote3 3" xfId="65" xr:uid="{726B7B92-1EC5-40FF-8573-2F50C57E0AA6}"/>
    <cellStyle name="ChapNote3_Feuil1" xfId="204" xr:uid="{E69B902E-63C0-4463-9AE6-B4C538DDD9F9}"/>
    <cellStyle name="ChapNote4" xfId="24" xr:uid="{00000000-0005-0000-0000-000018000000}"/>
    <cellStyle name="ChapNote4 2" xfId="137" xr:uid="{5568BB71-BEF3-495F-9039-031A4B7086A3}"/>
    <cellStyle name="ChapNote4 3" xfId="69" xr:uid="{31DACE7F-A48D-4CF8-89CC-5D35980C0F62}"/>
    <cellStyle name="ChapNote4_Feuil1" xfId="198" xr:uid="{A7B57F85-1FE1-41CF-96F1-327DB62C949E}"/>
    <cellStyle name="ChapRecap0" xfId="9" xr:uid="{00000000-0005-0000-0000-000009000000}"/>
    <cellStyle name="ChapRecap0 2" xfId="122" xr:uid="{51077DC0-A2DA-4A4B-A83C-210BDC74B328}"/>
    <cellStyle name="ChapRecap0 3" xfId="54" xr:uid="{565808EC-2975-4712-9CAE-7AF3904B094D}"/>
    <cellStyle name="ChapRecap0_Feuil1" xfId="184" xr:uid="{67972BB3-1C63-456D-8237-2EF76D051260}"/>
    <cellStyle name="ChapRecap1" xfId="13" xr:uid="{00000000-0005-0000-0000-00000D000000}"/>
    <cellStyle name="ChapRecap1 2" xfId="126" xr:uid="{93BEF4DB-E29B-4030-8877-84B4EE3ED0A5}"/>
    <cellStyle name="ChapRecap1 3" xfId="58" xr:uid="{ABB21DBC-6B45-43F5-AA78-96AA2061D739}"/>
    <cellStyle name="ChapRecap1_Feuil1" xfId="206" xr:uid="{0659FE33-BC9A-4E4B-8C5B-7EF191B538C2}"/>
    <cellStyle name="ChapRecap2" xfId="17" xr:uid="{00000000-0005-0000-0000-000011000000}"/>
    <cellStyle name="ChapRecap2 2" xfId="130" xr:uid="{6CB29B3A-C546-4A8D-B438-1A6F822B4136}"/>
    <cellStyle name="ChapRecap2 3" xfId="62" xr:uid="{6467CD84-F67A-48DE-8DAE-0475CB938BE5}"/>
    <cellStyle name="ChapRecap2_Feuil1" xfId="172" xr:uid="{37CE3DE7-E38A-4BF8-9B1B-E7A3F45A4A13}"/>
    <cellStyle name="ChapRecap3" xfId="21" xr:uid="{00000000-0005-0000-0000-000015000000}"/>
    <cellStyle name="ChapRecap3 2" xfId="134" xr:uid="{BD0907C5-9B36-4FE3-9965-2083E16B4CCE}"/>
    <cellStyle name="ChapRecap3 3" xfId="66" xr:uid="{CCBEA594-9DD9-4F9F-8DCD-656DCF7F3623}"/>
    <cellStyle name="ChapRecap3_Feuil1" xfId="164" xr:uid="{C523981A-8FE2-4D3E-9DAA-378719DBF6A0}"/>
    <cellStyle name="ChapRecap4" xfId="25" xr:uid="{00000000-0005-0000-0000-000019000000}"/>
    <cellStyle name="ChapRecap4 2" xfId="138" xr:uid="{285EF984-B696-497F-8380-08509A45B97B}"/>
    <cellStyle name="ChapRecap4 3" xfId="70" xr:uid="{14DE4C04-D88E-4F19-B3A5-037E1925ECB9}"/>
    <cellStyle name="ChapRecap4_Feuil1" xfId="180" xr:uid="{A0DAFDC5-D3BA-4653-8007-FBBD6156CDC5}"/>
    <cellStyle name="ChapTitre0" xfId="6" xr:uid="{00000000-0005-0000-0000-000006000000}"/>
    <cellStyle name="ChapTitre0 2" xfId="119" xr:uid="{D829D3F9-19F6-4197-AA30-DDCC403D7300}"/>
    <cellStyle name="ChapTitre0 3" xfId="51" xr:uid="{2794D97C-6A1A-4CA1-91EF-0695E752FCF1}"/>
    <cellStyle name="ChapTitre0_Feuil1" xfId="173" xr:uid="{5AAC4D59-361D-4F1E-8DE7-A74F60EA0D96}"/>
    <cellStyle name="ChapTitre1" xfId="10" xr:uid="{00000000-0005-0000-0000-00000A000000}"/>
    <cellStyle name="ChapTitre1 2" xfId="123" xr:uid="{70DBAD4C-3A41-4EA8-B84D-8FDDB132AE59}"/>
    <cellStyle name="ChapTitre1 3" xfId="55" xr:uid="{905E3482-8E16-4282-B180-94305240040E}"/>
    <cellStyle name="ChapTitre1_Feuil1" xfId="162" xr:uid="{A2A4B4BB-1BC1-4D57-AC67-CDBCBE9C1359}"/>
    <cellStyle name="ChapTitre2" xfId="14" xr:uid="{00000000-0005-0000-0000-00000E000000}"/>
    <cellStyle name="ChapTitre2 2" xfId="127" xr:uid="{27F1F7CF-A0DF-4B0C-A87D-432FAF312410}"/>
    <cellStyle name="ChapTitre2 3" xfId="59" xr:uid="{3F1209EA-3657-456C-BA0F-3724D5A24FAE}"/>
    <cellStyle name="ChapTitre2_Feuil1" xfId="183" xr:uid="{09D4D262-55CC-4EC3-9749-FC046E8AA4C1}"/>
    <cellStyle name="ChapTitre3" xfId="18" xr:uid="{00000000-0005-0000-0000-000012000000}"/>
    <cellStyle name="ChapTitre3 2" xfId="131" xr:uid="{4F4E2FE9-248A-41FB-BE04-F41A15CB3C15}"/>
    <cellStyle name="ChapTitre3 3" xfId="63" xr:uid="{CDA175A9-763B-4065-8E73-47C8B866198B}"/>
    <cellStyle name="ChapTitre3_Feuil1" xfId="174" xr:uid="{880FF0B1-BBC4-4222-A285-D0E2FE288620}"/>
    <cellStyle name="ChapTitre4" xfId="22" xr:uid="{00000000-0005-0000-0000-000016000000}"/>
    <cellStyle name="ChapTitre4 2" xfId="135" xr:uid="{4E7A8EAD-2CF3-42E1-80C6-3806F4513F2B}"/>
    <cellStyle name="ChapTitre4 3" xfId="67" xr:uid="{78EC817C-7E32-457B-B67B-1E521801DF9A}"/>
    <cellStyle name="ChapTitre4_Feuil1" xfId="199" xr:uid="{66C7C4D3-F9AF-4527-AB58-80DCFA4B2FA3}"/>
    <cellStyle name="Descr Article" xfId="100" xr:uid="{F79E7A80-4AF7-4F5B-83FE-BC0CCC3317EB}"/>
    <cellStyle name="DQLocQuantNonLoc" xfId="42" xr:uid="{00000000-0005-0000-0000-00002A000000}"/>
    <cellStyle name="DQLocQuantNonLoc 2" xfId="155" xr:uid="{987DBB59-FA43-4EA4-9895-D5B4A2909985}"/>
    <cellStyle name="DQLocQuantNonLoc 3" xfId="87" xr:uid="{5491D965-EAB5-43C4-9822-628E9F9F9450}"/>
    <cellStyle name="DQLocQuantNonLoc_Feuil1" xfId="179" xr:uid="{84ED008D-2CE4-4A4E-9C66-7C9DC3202B53}"/>
    <cellStyle name="DQLocRefClass" xfId="41" xr:uid="{00000000-0005-0000-0000-000029000000}"/>
    <cellStyle name="DQLocRefClass 2" xfId="154" xr:uid="{843A70BF-FB60-4EAA-BCDD-EEAD3D06FCC3}"/>
    <cellStyle name="DQLocRefClass 3" xfId="86" xr:uid="{E7939A3A-46BA-4D92-96E7-B1EDB395839E}"/>
    <cellStyle name="DQLocRefClass_Feuil1" xfId="175" xr:uid="{B1D02160-38D2-4584-BF3F-92EE4C53DFB2}"/>
    <cellStyle name="DQLocStruct" xfId="43" xr:uid="{00000000-0005-0000-0000-00002B000000}"/>
    <cellStyle name="DQLocStruct 2" xfId="156" xr:uid="{E2651A59-AA42-4E88-821E-58B5B46D998D}"/>
    <cellStyle name="DQLocStruct 3" xfId="88" xr:uid="{32C5A161-4B6C-4B3B-B9CE-F1F6F5E25BE3}"/>
    <cellStyle name="DQLocStruct_Feuil1" xfId="188" xr:uid="{7E17A02C-D916-4992-8899-99629FB5CCF5}"/>
    <cellStyle name="DQMinutes" xfId="44" xr:uid="{00000000-0005-0000-0000-00002C000000}"/>
    <cellStyle name="DQMinutes 2" xfId="157" xr:uid="{3E8A0D76-E2B7-42CD-9FDF-9A7895060090}"/>
    <cellStyle name="DQMinutes 3" xfId="89" xr:uid="{F7BD34D7-5862-4DAB-A787-36766D036B00}"/>
    <cellStyle name="DQMinutes_Feuil1" xfId="194" xr:uid="{3063ED43-E408-4023-AD6F-B31CFD6960E7}"/>
    <cellStyle name="Info Entete" xfId="101" xr:uid="{781D7534-5973-4DCF-AEF4-2B71370B5956}"/>
    <cellStyle name="Inter Entete" xfId="102" xr:uid="{87CFBF74-567D-4BFD-B686-A93E01829E26}"/>
    <cellStyle name="Lien hypertexte 2" xfId="112" xr:uid="{8C9B5CF2-3C87-4334-94A4-DA8EF37A67AD}"/>
    <cellStyle name="Loc Litteraire" xfId="103" xr:uid="{A1DD2246-6452-488E-9349-02E5D0FD7FE7}"/>
    <cellStyle name="Loc Structuree" xfId="104" xr:uid="{160BD582-CCAC-40FD-8100-634FC84D6739}"/>
    <cellStyle name="LocGen" xfId="36" xr:uid="{00000000-0005-0000-0000-000024000000}"/>
    <cellStyle name="LocGen 2" xfId="149" xr:uid="{58B86DF9-1D5F-43CB-8037-05458F237721}"/>
    <cellStyle name="LocGen 3" xfId="81" xr:uid="{B0A8755A-9826-47E6-8C2C-48CBCC1C9411}"/>
    <cellStyle name="LocGen_Feuil1" xfId="176" xr:uid="{EFA4986D-AF52-4F25-8941-545614A4C531}"/>
    <cellStyle name="LocLit" xfId="38" xr:uid="{00000000-0005-0000-0000-000026000000}"/>
    <cellStyle name="LocLit 2" xfId="151" xr:uid="{2239AC1C-93AA-413B-AFFB-84E8105CF23C}"/>
    <cellStyle name="LocLit 3" xfId="83" xr:uid="{824D6DDD-719D-4C7D-91B7-21BB9DE69AC8}"/>
    <cellStyle name="LocLit_Feuil1" xfId="190" xr:uid="{CD840898-2DE2-418D-B166-FA2A8C41824C}"/>
    <cellStyle name="LocRefClass" xfId="37" xr:uid="{00000000-0005-0000-0000-000025000000}"/>
    <cellStyle name="LocRefClass 2" xfId="150" xr:uid="{7AF30607-E171-43E6-AEA5-BF70DF4B7858}"/>
    <cellStyle name="LocRefClass 3" xfId="82" xr:uid="{D5064EF7-1930-42B5-B90E-8CB8392A7B2E}"/>
    <cellStyle name="LocRefClass_Feuil1" xfId="195" xr:uid="{0AEE2908-CA3E-4736-B1AD-5F028BE23A3A}"/>
    <cellStyle name="LocSignetRep" xfId="40" xr:uid="{00000000-0005-0000-0000-000028000000}"/>
    <cellStyle name="LocSignetRep 2" xfId="153" xr:uid="{61BE12AA-B069-42DD-9546-371301228640}"/>
    <cellStyle name="LocSignetRep 3" xfId="85" xr:uid="{551ABB21-BA6E-42B6-A987-FE195D85D7D1}"/>
    <cellStyle name="LocSignetRep_Feuil1" xfId="168" xr:uid="{C53F69AF-1403-4D22-8E1C-38DC3F6850FB}"/>
    <cellStyle name="LocStrRecap0" xfId="3" xr:uid="{00000000-0005-0000-0000-000003000000}"/>
    <cellStyle name="LocStrRecap0 2" xfId="116" xr:uid="{D72B916C-8F16-43FB-B00B-739F1D1BAEC5}"/>
    <cellStyle name="LocStrRecap0 3" xfId="48" xr:uid="{2C124EAA-6721-4D3A-9290-5503A933FDB0}"/>
    <cellStyle name="LocStrRecap0_Feuil1" xfId="167" xr:uid="{CA375113-2C0F-4722-AD7F-C545C58E96A2}"/>
    <cellStyle name="LocStrRecap1" xfId="5" xr:uid="{00000000-0005-0000-0000-000005000000}"/>
    <cellStyle name="LocStrRecap1 2" xfId="118" xr:uid="{B533C42B-AE82-4F24-8615-809C983B8A74}"/>
    <cellStyle name="LocStrRecap1 3" xfId="50" xr:uid="{16C12C63-6492-48C9-9116-1D4D84004853}"/>
    <cellStyle name="LocStrRecap1_Feuil1" xfId="171" xr:uid="{393F85B1-5D1A-48A4-A4B0-50B9900D54CA}"/>
    <cellStyle name="LocStrTexte0" xfId="2" xr:uid="{00000000-0005-0000-0000-000002000000}"/>
    <cellStyle name="LocStrTexte0 2" xfId="115" xr:uid="{CBDDEC60-F537-4404-97CA-6A4048A81539}"/>
    <cellStyle name="LocStrTexte0 3" xfId="47" xr:uid="{6FFF3117-F9C5-4EC2-B181-4B34A4491EB3}"/>
    <cellStyle name="LocStrTexte0_Feuil1" xfId="191" xr:uid="{F7391736-E904-4FA5-8BE3-578858D62BEC}"/>
    <cellStyle name="LocStrTexte1" xfId="4" xr:uid="{00000000-0005-0000-0000-000004000000}"/>
    <cellStyle name="LocStrTexte1 2" xfId="117" xr:uid="{AE39FEBB-486B-421E-BC0B-39DB4A71DF59}"/>
    <cellStyle name="LocStrTexte1 3" xfId="49" xr:uid="{6729308F-15B6-4DB5-90B9-55E590D36E8D}"/>
    <cellStyle name="LocStrTexte1_Feuil1" xfId="196" xr:uid="{C1AB5262-CE9D-41F2-A2A7-F15011F72456}"/>
    <cellStyle name="LocStruct" xfId="39" xr:uid="{00000000-0005-0000-0000-000027000000}"/>
    <cellStyle name="LocStruct 2" xfId="152" xr:uid="{5167083E-3D76-4468-A83C-CAE7E077F2AB}"/>
    <cellStyle name="LocStruct 3" xfId="84" xr:uid="{A8C7FFA8-2FC3-41E1-89EA-4B0F45A57BA4}"/>
    <cellStyle name="LocStruct_Feuil1" xfId="205" xr:uid="{E1E4642A-80F3-42D7-BA7B-F7D190401776}"/>
    <cellStyle name="LocTitre" xfId="35" xr:uid="{00000000-0005-0000-0000-000023000000}"/>
    <cellStyle name="LocTitre 2" xfId="148" xr:uid="{E16A9513-4F8C-44A7-85C4-184B66D476D2}"/>
    <cellStyle name="LocTitre 3" xfId="80" xr:uid="{7E8EE6D9-6E3E-4E0D-AE3D-588CC2578F30}"/>
    <cellStyle name="LocTitre_Feuil1" xfId="177" xr:uid="{C0312280-1F23-49DE-8023-B64FC1E47EDC}"/>
    <cellStyle name="Lot" xfId="105" xr:uid="{360FBD00-4C04-42FA-AD91-D6559EF7AAD2}"/>
    <cellStyle name="Normal" xfId="0" builtinId="0"/>
    <cellStyle name="Normal 10" xfId="158" xr:uid="{B84EC9F0-C5CF-4B61-9681-56761081D239}"/>
    <cellStyle name="Normal 2" xfId="106" xr:uid="{9719283C-CEB4-432F-A507-8B25FD0949C1}"/>
    <cellStyle name="Normal 3" xfId="90" xr:uid="{98BE1FA6-700F-4A3A-905B-F113FCF0C5ED}"/>
    <cellStyle name="Normal 3 2" xfId="159" xr:uid="{BC982397-1F3C-411A-9890-F01DE64BB0D2}"/>
    <cellStyle name="Normal 4" xfId="111" xr:uid="{282FB361-1FAC-485C-850D-6A7A5631F502}"/>
    <cellStyle name="Normal 4 2" xfId="160" xr:uid="{EF7FBB08-36E0-410E-AE3D-B10404971915}"/>
    <cellStyle name="Normal 5" xfId="113" xr:uid="{A5F43D96-FB3D-4261-9069-55E82614E65C}"/>
    <cellStyle name="Normal 6" xfId="45" xr:uid="{95A6DBC3-6F0F-427C-A17D-43EFF063E8A8}"/>
    <cellStyle name="Normal 7" xfId="161" xr:uid="{7A137FA7-D880-4DC8-A505-515125C325D0}"/>
    <cellStyle name="Normal 8" xfId="182" xr:uid="{66E57BCA-AB55-4CA6-81D3-8DE56B28BB4E}"/>
    <cellStyle name="Normal 9" xfId="193" xr:uid="{9A625006-1DE6-488C-9C33-9E62DD0A0C3D}"/>
    <cellStyle name="Numerotation" xfId="1" xr:uid="{00000000-0005-0000-0000-000001000000}"/>
    <cellStyle name="Numerotation 2" xfId="114" xr:uid="{7ACBEF8A-0F8F-4D74-92D4-D2FB5CFCD906}"/>
    <cellStyle name="Numerotation 3" xfId="46" xr:uid="{8F5DE88C-3B13-439C-BF26-5DC12EDF0287}"/>
    <cellStyle name="Numerotation_Feuil1" xfId="186" xr:uid="{D3B53216-8382-4F68-B80C-53A9E4BC4DB2}"/>
    <cellStyle name="Structure" xfId="107" xr:uid="{CB47C813-E0F0-4693-8299-81B03C5C5525}"/>
    <cellStyle name="Structure Note" xfId="108" xr:uid="{3E4E3723-3649-4957-B775-ECC298E9592A}"/>
    <cellStyle name="Titre Article" xfId="109" xr:uid="{9620F518-DB02-478F-AFC0-E0F62220BBE5}"/>
    <cellStyle name="Titre Entete" xfId="110" xr:uid="{981E9BAA-3086-48D6-85B6-233C672E74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2" name="image1.jpeg">
          <a:extLst>
            <a:ext uri="{FF2B5EF4-FFF2-40B4-BE49-F238E27FC236}">
              <a16:creationId xmlns:a16="http://schemas.microsoft.com/office/drawing/2014/main" id="{DB1A4C6F-9C48-440B-8A93-9C407025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807046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3" name="image2.jpeg">
          <a:extLst>
            <a:ext uri="{FF2B5EF4-FFF2-40B4-BE49-F238E27FC236}">
              <a16:creationId xmlns:a16="http://schemas.microsoft.com/office/drawing/2014/main" id="{61DC6141-008C-4E24-A19C-C86CF1AD69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11794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4" name="image3.jpeg">
          <a:extLst>
            <a:ext uri="{FF2B5EF4-FFF2-40B4-BE49-F238E27FC236}">
              <a16:creationId xmlns:a16="http://schemas.microsoft.com/office/drawing/2014/main" id="{97D8241E-3D8A-4062-9764-55CF99322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345" y="759421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5" name="image4.png">
          <a:extLst>
            <a:ext uri="{FF2B5EF4-FFF2-40B4-BE49-F238E27FC236}">
              <a16:creationId xmlns:a16="http://schemas.microsoft.com/office/drawing/2014/main" id="{04802C02-4DCF-474E-9CE5-4219B85D7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757" y="1299057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6" name="image5.png">
          <a:extLst>
            <a:ext uri="{FF2B5EF4-FFF2-40B4-BE49-F238E27FC236}">
              <a16:creationId xmlns:a16="http://schemas.microsoft.com/office/drawing/2014/main" id="{011A4BB2-6702-43D1-BA46-C2CBE59FC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013" y="1620081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7" name="image6.jpeg">
          <a:extLst>
            <a:ext uri="{FF2B5EF4-FFF2-40B4-BE49-F238E27FC236}">
              <a16:creationId xmlns:a16="http://schemas.microsoft.com/office/drawing/2014/main" id="{155CC233-943D-4769-81EB-4D0DEE4390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377" y="664166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8" name="image7.jpeg">
          <a:extLst>
            <a:ext uri="{FF2B5EF4-FFF2-40B4-BE49-F238E27FC236}">
              <a16:creationId xmlns:a16="http://schemas.microsoft.com/office/drawing/2014/main" id="{AC50974B-7367-414B-8795-513857F51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6202" y="11485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313500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cueil-rennes@betom.fr" TargetMode="External"/><Relationship Id="rId7" Type="http://schemas.openxmlformats.org/officeDocument/2006/relationships/hyperlink" Target="mailto:atelier@zenobia.fr" TargetMode="External"/><Relationship Id="rId2" Type="http://schemas.openxmlformats.org/officeDocument/2006/relationships/hyperlink" Target="mailto:be@pcuisinesblanchisseries.fr" TargetMode="External"/><Relationship Id="rId1" Type="http://schemas.openxmlformats.org/officeDocument/2006/relationships/hyperlink" Target="mailto:adquatio@adquatio.com" TargetMode="External"/><Relationship Id="rId6" Type="http://schemas.openxmlformats.org/officeDocument/2006/relationships/hyperlink" Target="mailto:ccueil-rennes@betom.fr" TargetMode="External"/><Relationship Id="rId5" Type="http://schemas.openxmlformats.org/officeDocument/2006/relationships/hyperlink" Target="mailto:viasonora@viasonora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67889-E8ED-4E0D-B461-C074F9F262DA}">
  <sheetPr>
    <pageSetUpPr fitToPage="1"/>
  </sheetPr>
  <dimension ref="A1:E15"/>
  <sheetViews>
    <sheetView workbookViewId="0">
      <selection sqref="A1:D15"/>
    </sheetView>
  </sheetViews>
  <sheetFormatPr baseColWidth="10" defaultColWidth="8" defaultRowHeight="15" x14ac:dyDescent="0.25"/>
  <cols>
    <col min="1" max="1" width="33" style="34" customWidth="1"/>
    <col min="2" max="2" width="37" style="34" customWidth="1"/>
    <col min="3" max="3" width="17.85546875" style="34" customWidth="1"/>
    <col min="4" max="4" width="14.85546875" style="34" customWidth="1"/>
    <col min="5" max="16384" width="8" style="34"/>
  </cols>
  <sheetData>
    <row r="1" spans="1:5" ht="74.25" customHeight="1" x14ac:dyDescent="0.25">
      <c r="A1" s="107" t="s">
        <v>133</v>
      </c>
      <c r="B1" s="108"/>
      <c r="C1" s="108"/>
      <c r="D1" s="109"/>
      <c r="E1" s="35"/>
    </row>
    <row r="2" spans="1:5" s="36" customFormat="1" ht="99" customHeight="1" x14ac:dyDescent="0.25">
      <c r="A2" s="107" t="s">
        <v>132</v>
      </c>
      <c r="B2" s="108"/>
      <c r="C2" s="108"/>
      <c r="D2" s="109"/>
      <c r="E2" s="37"/>
    </row>
    <row r="3" spans="1:5" s="38" customFormat="1" ht="30" customHeight="1" x14ac:dyDescent="0.25">
      <c r="A3" s="60"/>
      <c r="B3" s="59" t="s">
        <v>131</v>
      </c>
      <c r="C3" s="58"/>
      <c r="D3" s="57"/>
      <c r="E3" s="39"/>
    </row>
    <row r="4" spans="1:5" s="38" customFormat="1" ht="18" customHeight="1" x14ac:dyDescent="0.25">
      <c r="A4" s="48" t="s">
        <v>130</v>
      </c>
      <c r="B4" s="47" t="s">
        <v>129</v>
      </c>
      <c r="C4" s="96" t="s">
        <v>128</v>
      </c>
      <c r="D4" s="97"/>
      <c r="E4" s="39"/>
    </row>
    <row r="5" spans="1:5" ht="54" customHeight="1" x14ac:dyDescent="0.25">
      <c r="A5" s="56"/>
      <c r="B5" s="52"/>
      <c r="C5" s="55"/>
      <c r="D5" s="54"/>
      <c r="E5" s="40"/>
    </row>
    <row r="6" spans="1:5" s="38" customFormat="1" ht="79.5" customHeight="1" x14ac:dyDescent="0.25">
      <c r="A6" s="50" t="s">
        <v>127</v>
      </c>
      <c r="B6" s="39" t="s">
        <v>126</v>
      </c>
      <c r="C6" s="110" t="s">
        <v>125</v>
      </c>
      <c r="D6" s="111"/>
      <c r="E6" s="39"/>
    </row>
    <row r="7" spans="1:5" s="38" customFormat="1" ht="20.100000000000001" customHeight="1" x14ac:dyDescent="0.25">
      <c r="A7" s="48" t="s">
        <v>124</v>
      </c>
      <c r="B7" s="47" t="s">
        <v>123</v>
      </c>
      <c r="C7" s="96" t="s">
        <v>122</v>
      </c>
      <c r="D7" s="97"/>
      <c r="E7" s="39"/>
    </row>
    <row r="8" spans="1:5" ht="62.25" customHeight="1" x14ac:dyDescent="0.25">
      <c r="A8" s="53"/>
      <c r="B8" s="52"/>
      <c r="C8" s="52"/>
      <c r="D8" s="51"/>
      <c r="E8" s="40"/>
    </row>
    <row r="9" spans="1:5" s="38" customFormat="1" ht="75.75" customHeight="1" x14ac:dyDescent="0.25">
      <c r="A9" s="50" t="s">
        <v>121</v>
      </c>
      <c r="B9" s="49" t="s">
        <v>120</v>
      </c>
      <c r="C9" s="112" t="s">
        <v>119</v>
      </c>
      <c r="D9" s="111"/>
      <c r="E9" s="39"/>
    </row>
    <row r="10" spans="1:5" s="38" customFormat="1" ht="20.100000000000001" customHeight="1" x14ac:dyDescent="0.25">
      <c r="A10" s="48"/>
      <c r="B10" s="47" t="s">
        <v>118</v>
      </c>
      <c r="C10" s="96"/>
      <c r="D10" s="97"/>
      <c r="E10" s="39"/>
    </row>
    <row r="11" spans="1:5" s="38" customFormat="1" ht="27" customHeight="1" x14ac:dyDescent="0.25">
      <c r="A11" s="48"/>
      <c r="B11" s="47"/>
      <c r="C11" s="47"/>
      <c r="D11" s="46"/>
      <c r="E11" s="39"/>
    </row>
    <row r="12" spans="1:5" s="38" customFormat="1" ht="72.75" customHeight="1" x14ac:dyDescent="0.25">
      <c r="A12" s="45"/>
      <c r="B12" s="44" t="s">
        <v>117</v>
      </c>
      <c r="C12" s="98"/>
      <c r="D12" s="99"/>
      <c r="E12" s="39"/>
    </row>
    <row r="13" spans="1:5" ht="35.1" customHeight="1" x14ac:dyDescent="0.25">
      <c r="A13" s="100" t="s">
        <v>116</v>
      </c>
      <c r="B13" s="101"/>
      <c r="C13" s="102"/>
      <c r="D13" s="43" t="s">
        <v>115</v>
      </c>
      <c r="E13" s="37"/>
    </row>
    <row r="14" spans="1:5" ht="29.25" customHeight="1" x14ac:dyDescent="0.25">
      <c r="A14" s="103"/>
      <c r="B14" s="104"/>
      <c r="C14" s="105"/>
      <c r="D14" s="42" t="s">
        <v>114</v>
      </c>
      <c r="E14" s="37"/>
    </row>
    <row r="15" spans="1:5" ht="26.25" customHeight="1" x14ac:dyDescent="0.2">
      <c r="A15" s="106" t="s">
        <v>113</v>
      </c>
      <c r="B15" s="106"/>
      <c r="C15" s="106"/>
      <c r="D15" s="106"/>
      <c r="E15" s="41"/>
    </row>
  </sheetData>
  <mergeCells count="10">
    <mergeCell ref="C10:D10"/>
    <mergeCell ref="C12:D12"/>
    <mergeCell ref="A13:C14"/>
    <mergeCell ref="A15:D15"/>
    <mergeCell ref="A1:D1"/>
    <mergeCell ref="A2:D2"/>
    <mergeCell ref="C4:D4"/>
    <mergeCell ref="C6:D6"/>
    <mergeCell ref="C7:D7"/>
    <mergeCell ref="C9:D9"/>
  </mergeCells>
  <hyperlinks>
    <hyperlink ref="A6" r:id="rId1" display="mailto:adquatio@adquatio.com" xr:uid="{812269F8-3E70-445A-BF03-5C8D4AEAB4F9}"/>
    <hyperlink ref="B6" r:id="rId2" display="mailto:be@pcuisinesblanchisseries.fr" xr:uid="{099E55A2-96AF-49BD-B970-E45EB81EB171}"/>
    <hyperlink ref="C6" r:id="rId3" display="mailto:ccueil-rennes@betom.fr" xr:uid="{AFF81739-B48D-49E2-9ACA-4C9A471052C0}"/>
    <hyperlink ref="A9" r:id="rId4" display="mailto:agence@cabinetcollin.fr" xr:uid="{56F9035F-6EA8-4EEC-9B8F-34FCF9FF0B9E}"/>
    <hyperlink ref="B9" r:id="rId5" display="mailto:viasonora@viasonora.fr" xr:uid="{EA1A8A73-F8D6-427A-8DB5-E644ECF89191}"/>
    <hyperlink ref="C9" r:id="rId6" display="mailto:ccueil-rennes@betom.fr" xr:uid="{8FDE553C-925E-4ACB-B6D0-4353148DB391}"/>
    <hyperlink ref="B12" r:id="rId7" display="mailto:atelier@zenobia.fr" xr:uid="{F117FDEB-355A-452A-96A5-0151E9238279}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B8E13-9F34-436C-8B67-95899FAA19D7}">
  <sheetPr>
    <pageSetUpPr fitToPage="1"/>
  </sheetPr>
  <dimension ref="A1:AAA112"/>
  <sheetViews>
    <sheetView tabSelected="1" view="pageBreakPreview" zoomScaleNormal="100" zoomScaleSheetLayoutView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C4" sqref="C4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21.5703125" customWidth="1"/>
    <col min="4" max="4" width="10.7109375" customWidth="1"/>
    <col min="5" max="5" width="4.7109375" style="78" customWidth="1"/>
    <col min="6" max="7" width="10.7109375" style="81" customWidth="1"/>
    <col min="8" max="8" width="10.7109375" style="78" customWidth="1"/>
    <col min="9" max="9" width="12.7109375" style="78" customWidth="1"/>
    <col min="10" max="10" width="10.7109375" customWidth="1"/>
    <col min="702" max="704" width="10.7109375" customWidth="1"/>
  </cols>
  <sheetData>
    <row r="1" spans="1:703" ht="70.900000000000006" customHeight="1" x14ac:dyDescent="0.25">
      <c r="A1" s="122"/>
      <c r="B1" s="123"/>
      <c r="C1" s="123"/>
      <c r="D1" s="123"/>
      <c r="E1" s="123"/>
      <c r="F1" s="123"/>
      <c r="G1" s="124"/>
      <c r="H1" s="123"/>
      <c r="I1" s="125"/>
    </row>
    <row r="2" spans="1:703" ht="30" x14ac:dyDescent="0.25">
      <c r="A2" s="1"/>
      <c r="B2" s="4"/>
      <c r="C2" s="2"/>
      <c r="D2" s="3"/>
      <c r="E2" s="5" t="s">
        <v>0</v>
      </c>
      <c r="F2" s="64" t="s">
        <v>134</v>
      </c>
      <c r="G2" s="64" t="s">
        <v>135</v>
      </c>
      <c r="H2" s="5" t="s">
        <v>1</v>
      </c>
      <c r="I2" s="5" t="s">
        <v>2</v>
      </c>
    </row>
    <row r="3" spans="1:703" x14ac:dyDescent="0.25">
      <c r="A3" s="6"/>
      <c r="B3" s="7"/>
      <c r="C3" s="8"/>
      <c r="D3" s="9"/>
      <c r="E3" s="65"/>
      <c r="F3" s="91"/>
      <c r="G3" s="91"/>
      <c r="H3" s="65"/>
      <c r="I3" s="66"/>
    </row>
    <row r="4" spans="1:703" x14ac:dyDescent="0.25">
      <c r="A4" s="10"/>
      <c r="B4" s="11"/>
      <c r="C4" s="12"/>
      <c r="D4" s="13"/>
      <c r="E4" s="67"/>
      <c r="F4" s="80"/>
      <c r="G4" s="80"/>
      <c r="H4" s="67"/>
      <c r="I4" s="68"/>
      <c r="ZZ4" t="s">
        <v>3</v>
      </c>
      <c r="AAA4" s="14"/>
    </row>
    <row r="5" spans="1:703" ht="15" customHeight="1" x14ac:dyDescent="0.25">
      <c r="A5" s="15"/>
      <c r="B5" s="126" t="s">
        <v>4</v>
      </c>
      <c r="C5" s="127"/>
      <c r="D5" s="128"/>
      <c r="E5" s="67"/>
      <c r="F5" s="80"/>
      <c r="G5" s="80"/>
      <c r="H5" s="67"/>
      <c r="I5" s="68"/>
      <c r="ZZ5" t="s">
        <v>5</v>
      </c>
      <c r="AAA5" s="14"/>
    </row>
    <row r="6" spans="1:703" ht="15" customHeight="1" x14ac:dyDescent="0.25">
      <c r="A6" s="16"/>
      <c r="B6" s="129" t="s">
        <v>6</v>
      </c>
      <c r="C6" s="130"/>
      <c r="D6" s="131"/>
      <c r="E6" s="67"/>
      <c r="F6" s="80"/>
      <c r="G6" s="80"/>
      <c r="H6" s="67"/>
      <c r="I6" s="68"/>
      <c r="ZZ6" t="s">
        <v>7</v>
      </c>
      <c r="AAA6" s="14"/>
    </row>
    <row r="7" spans="1:703" ht="15" customHeight="1" x14ac:dyDescent="0.25">
      <c r="A7" s="17"/>
      <c r="B7" s="113" t="s">
        <v>143</v>
      </c>
      <c r="C7" s="114"/>
      <c r="D7" s="115"/>
      <c r="E7" s="67" t="s">
        <v>141</v>
      </c>
      <c r="F7" s="80"/>
      <c r="G7" s="80"/>
      <c r="H7" s="67"/>
      <c r="I7" s="68"/>
    </row>
    <row r="8" spans="1:703" ht="15" customHeight="1" x14ac:dyDescent="0.25">
      <c r="A8" s="17"/>
      <c r="B8" s="113" t="s">
        <v>139</v>
      </c>
      <c r="C8" s="114"/>
      <c r="D8" s="115"/>
      <c r="E8" s="67" t="s">
        <v>140</v>
      </c>
      <c r="F8" s="80">
        <v>1520</v>
      </c>
      <c r="G8" s="80"/>
      <c r="H8" s="67"/>
      <c r="I8" s="68"/>
    </row>
    <row r="9" spans="1:703" ht="15" customHeight="1" x14ac:dyDescent="0.25">
      <c r="A9" s="17"/>
      <c r="B9" s="113" t="s">
        <v>138</v>
      </c>
      <c r="C9" s="114"/>
      <c r="D9" s="115"/>
      <c r="E9" s="67" t="s">
        <v>140</v>
      </c>
      <c r="F9" s="80">
        <v>1520</v>
      </c>
      <c r="G9" s="80"/>
      <c r="H9" s="67"/>
      <c r="I9" s="68"/>
    </row>
    <row r="10" spans="1:703" x14ac:dyDescent="0.25">
      <c r="A10" s="18"/>
      <c r="D10" s="19"/>
      <c r="E10" s="69"/>
      <c r="F10" s="82"/>
      <c r="G10" s="82"/>
      <c r="H10" s="20"/>
      <c r="I10" s="70"/>
      <c r="ZZ10" t="s">
        <v>8</v>
      </c>
      <c r="AAA10" s="14" t="s">
        <v>9</v>
      </c>
    </row>
    <row r="11" spans="1:703" ht="15" customHeight="1" x14ac:dyDescent="0.25">
      <c r="A11" s="21"/>
      <c r="B11" s="119" t="s">
        <v>10</v>
      </c>
      <c r="C11" s="120"/>
      <c r="D11" s="121"/>
      <c r="E11" s="67"/>
      <c r="F11" s="80"/>
      <c r="G11" s="80"/>
      <c r="H11" s="67"/>
      <c r="I11" s="68"/>
      <c r="ZZ11" t="s">
        <v>11</v>
      </c>
      <c r="AAA11" s="14"/>
    </row>
    <row r="12" spans="1:703" ht="15" customHeight="1" x14ac:dyDescent="0.25">
      <c r="A12" s="17"/>
      <c r="B12" s="113" t="s">
        <v>12</v>
      </c>
      <c r="C12" s="114"/>
      <c r="D12" s="115"/>
      <c r="E12" s="67" t="s">
        <v>141</v>
      </c>
      <c r="F12" s="80"/>
      <c r="G12" s="80"/>
      <c r="H12" s="67"/>
      <c r="I12" s="68"/>
    </row>
    <row r="13" spans="1:703" ht="15" customHeight="1" x14ac:dyDescent="0.25">
      <c r="A13" s="17"/>
      <c r="B13" s="113" t="s">
        <v>13</v>
      </c>
      <c r="C13" s="114"/>
      <c r="D13" s="115"/>
      <c r="E13" s="67" t="s">
        <v>142</v>
      </c>
      <c r="F13" s="80">
        <v>30</v>
      </c>
      <c r="G13" s="80"/>
      <c r="H13" s="67"/>
      <c r="I13" s="68"/>
    </row>
    <row r="14" spans="1:703" ht="15" customHeight="1" x14ac:dyDescent="0.25">
      <c r="A14" s="17"/>
      <c r="B14" s="113" t="s">
        <v>14</v>
      </c>
      <c r="C14" s="114"/>
      <c r="D14" s="115"/>
      <c r="E14" s="67" t="s">
        <v>141</v>
      </c>
      <c r="F14" s="80"/>
      <c r="G14" s="80"/>
      <c r="H14" s="67"/>
      <c r="I14" s="68"/>
    </row>
    <row r="15" spans="1:703" ht="15" customHeight="1" x14ac:dyDescent="0.25">
      <c r="A15" s="17"/>
      <c r="B15" s="113" t="s">
        <v>15</v>
      </c>
      <c r="C15" s="114"/>
      <c r="D15" s="115"/>
      <c r="E15" s="67" t="s">
        <v>141</v>
      </c>
      <c r="F15" s="80"/>
      <c r="G15" s="80"/>
      <c r="H15" s="67"/>
      <c r="I15" s="68"/>
    </row>
    <row r="16" spans="1:703" ht="15" customHeight="1" x14ac:dyDescent="0.25">
      <c r="A16" s="17"/>
      <c r="B16" s="113" t="s">
        <v>16</v>
      </c>
      <c r="C16" s="114"/>
      <c r="D16" s="115"/>
      <c r="E16" s="67" t="s">
        <v>141</v>
      </c>
      <c r="F16" s="80"/>
      <c r="G16" s="80"/>
      <c r="H16" s="67"/>
      <c r="I16" s="68"/>
    </row>
    <row r="17" spans="1:703" ht="15" customHeight="1" x14ac:dyDescent="0.25">
      <c r="A17" s="17"/>
      <c r="B17" s="113" t="s">
        <v>17</v>
      </c>
      <c r="C17" s="114"/>
      <c r="D17" s="115"/>
      <c r="E17" s="67" t="s">
        <v>141</v>
      </c>
      <c r="F17" s="80"/>
      <c r="G17" s="80"/>
      <c r="H17" s="67"/>
      <c r="I17" s="68"/>
    </row>
    <row r="18" spans="1:703" x14ac:dyDescent="0.25">
      <c r="A18" s="18"/>
      <c r="D18" s="19"/>
      <c r="E18" s="67"/>
      <c r="F18" s="80"/>
      <c r="G18" s="80"/>
      <c r="H18" s="67"/>
      <c r="I18" s="68"/>
    </row>
    <row r="19" spans="1:703" ht="15" customHeight="1" x14ac:dyDescent="0.25">
      <c r="A19" s="22"/>
      <c r="B19" s="116" t="s">
        <v>18</v>
      </c>
      <c r="C19" s="117"/>
      <c r="D19" s="118"/>
      <c r="E19" s="67"/>
      <c r="F19" s="80"/>
      <c r="G19" s="80"/>
      <c r="H19" s="67"/>
      <c r="I19" s="71"/>
      <c r="ZZ19" t="s">
        <v>19</v>
      </c>
    </row>
    <row r="20" spans="1:703" ht="15" customHeight="1" x14ac:dyDescent="0.25">
      <c r="A20" s="18"/>
      <c r="D20" s="19"/>
      <c r="E20" s="67"/>
      <c r="F20" s="80"/>
      <c r="G20" s="80"/>
      <c r="H20" s="67"/>
      <c r="I20" s="68"/>
    </row>
    <row r="21" spans="1:703" ht="15" customHeight="1" x14ac:dyDescent="0.25">
      <c r="A21" s="21"/>
      <c r="B21" s="132" t="s">
        <v>20</v>
      </c>
      <c r="C21" s="133"/>
      <c r="D21" s="134"/>
      <c r="E21" s="67"/>
      <c r="F21" s="80"/>
      <c r="G21" s="80"/>
      <c r="H21" s="67"/>
      <c r="I21" s="68"/>
      <c r="ZZ21" t="s">
        <v>21</v>
      </c>
      <c r="AAA21" s="14"/>
    </row>
    <row r="22" spans="1:703" ht="15" customHeight="1" x14ac:dyDescent="0.25">
      <c r="A22" s="21"/>
      <c r="B22" s="119" t="s">
        <v>22</v>
      </c>
      <c r="C22" s="120"/>
      <c r="D22" s="121"/>
      <c r="E22" s="67"/>
      <c r="F22" s="80"/>
      <c r="G22" s="80"/>
      <c r="H22" s="67"/>
      <c r="I22" s="68"/>
      <c r="ZZ22" t="s">
        <v>23</v>
      </c>
      <c r="AAA22" s="14"/>
    </row>
    <row r="23" spans="1:703" ht="15" customHeight="1" x14ac:dyDescent="0.25">
      <c r="A23" s="17"/>
      <c r="B23" s="113" t="s">
        <v>24</v>
      </c>
      <c r="C23" s="114"/>
      <c r="D23" s="115"/>
      <c r="E23" s="67" t="s">
        <v>140</v>
      </c>
      <c r="F23" s="80">
        <v>600</v>
      </c>
      <c r="G23" s="80"/>
      <c r="H23" s="67"/>
      <c r="I23" s="68"/>
    </row>
    <row r="24" spans="1:703" x14ac:dyDescent="0.25">
      <c r="A24" s="18"/>
      <c r="D24" s="19"/>
      <c r="E24" s="67"/>
      <c r="F24" s="80"/>
      <c r="G24" s="80"/>
      <c r="H24" s="67"/>
      <c r="I24" s="68"/>
    </row>
    <row r="25" spans="1:703" ht="15" customHeight="1" x14ac:dyDescent="0.25">
      <c r="A25" s="23"/>
      <c r="B25" s="135" t="s">
        <v>25</v>
      </c>
      <c r="C25" s="136"/>
      <c r="D25" s="137"/>
      <c r="E25" s="67"/>
      <c r="F25" s="80"/>
      <c r="G25" s="80"/>
      <c r="H25" s="67"/>
      <c r="I25" s="72"/>
      <c r="ZZ25" t="s">
        <v>26</v>
      </c>
    </row>
    <row r="26" spans="1:703" ht="25.5" customHeight="1" x14ac:dyDescent="0.25">
      <c r="A26" s="24"/>
      <c r="B26" s="138" t="s">
        <v>27</v>
      </c>
      <c r="C26" s="139"/>
      <c r="D26" s="140"/>
      <c r="E26" s="67"/>
      <c r="F26" s="80"/>
      <c r="G26" s="80"/>
      <c r="H26" s="67"/>
      <c r="I26" s="73"/>
      <c r="J26" s="25"/>
      <c r="ZZ26" t="s">
        <v>28</v>
      </c>
    </row>
    <row r="27" spans="1:703" x14ac:dyDescent="0.25">
      <c r="A27" s="26"/>
      <c r="B27" s="27"/>
      <c r="C27" s="2"/>
      <c r="D27" s="28"/>
      <c r="E27" s="67"/>
      <c r="F27" s="80"/>
      <c r="G27" s="80"/>
      <c r="H27" s="67"/>
      <c r="I27" s="66"/>
    </row>
    <row r="28" spans="1:703" ht="15" customHeight="1" x14ac:dyDescent="0.25">
      <c r="A28" s="15"/>
      <c r="B28" s="126" t="s">
        <v>29</v>
      </c>
      <c r="C28" s="127"/>
      <c r="D28" s="128"/>
      <c r="E28" s="67"/>
      <c r="F28" s="80"/>
      <c r="G28" s="80"/>
      <c r="H28" s="67"/>
      <c r="I28" s="68"/>
      <c r="ZZ28" t="s">
        <v>30</v>
      </c>
      <c r="AAA28" s="14"/>
    </row>
    <row r="29" spans="1:703" ht="15" customHeight="1" x14ac:dyDescent="0.25">
      <c r="A29" s="16"/>
      <c r="B29" s="129" t="s">
        <v>31</v>
      </c>
      <c r="C29" s="130"/>
      <c r="D29" s="131"/>
      <c r="E29" s="67"/>
      <c r="F29" s="80"/>
      <c r="G29" s="80"/>
      <c r="H29" s="67"/>
      <c r="I29" s="68"/>
      <c r="ZZ29" t="s">
        <v>32</v>
      </c>
      <c r="AAA29" s="14"/>
    </row>
    <row r="30" spans="1:703" ht="15" customHeight="1" x14ac:dyDescent="0.25">
      <c r="A30" s="17"/>
      <c r="B30" s="113" t="s">
        <v>33</v>
      </c>
      <c r="C30" s="114"/>
      <c r="D30" s="115"/>
      <c r="E30" s="67" t="s">
        <v>140</v>
      </c>
      <c r="F30" s="80">
        <v>1402</v>
      </c>
      <c r="G30" s="80"/>
      <c r="H30" s="67"/>
      <c r="I30" s="68"/>
    </row>
    <row r="31" spans="1:703" ht="15" customHeight="1" x14ac:dyDescent="0.25">
      <c r="A31" s="18"/>
      <c r="D31" s="19"/>
      <c r="E31" s="67"/>
      <c r="F31" s="80"/>
      <c r="G31" s="80"/>
      <c r="H31" s="67"/>
      <c r="I31" s="68"/>
    </row>
    <row r="32" spans="1:703" ht="15" customHeight="1" x14ac:dyDescent="0.25">
      <c r="A32" s="21"/>
      <c r="B32" s="132" t="s">
        <v>34</v>
      </c>
      <c r="C32" s="133"/>
      <c r="D32" s="134"/>
      <c r="E32" s="67"/>
      <c r="F32" s="80"/>
      <c r="G32" s="80"/>
      <c r="H32" s="67"/>
      <c r="I32" s="68"/>
      <c r="ZZ32" t="s">
        <v>35</v>
      </c>
      <c r="AAA32" s="14"/>
    </row>
    <row r="33" spans="1:703" ht="15" customHeight="1" x14ac:dyDescent="0.25">
      <c r="A33" s="17"/>
      <c r="B33" s="113" t="s">
        <v>143</v>
      </c>
      <c r="C33" s="114"/>
      <c r="D33" s="115"/>
      <c r="E33" s="67" t="s">
        <v>141</v>
      </c>
      <c r="F33" s="80"/>
      <c r="G33" s="80"/>
      <c r="H33" s="67"/>
      <c r="I33" s="68"/>
    </row>
    <row r="34" spans="1:703" ht="15" customHeight="1" x14ac:dyDescent="0.25">
      <c r="A34" s="17"/>
      <c r="B34" s="113" t="s">
        <v>36</v>
      </c>
      <c r="C34" s="114"/>
      <c r="D34" s="115"/>
      <c r="E34" s="67" t="s">
        <v>140</v>
      </c>
      <c r="F34" s="80">
        <v>1402</v>
      </c>
      <c r="G34" s="80"/>
      <c r="H34" s="67"/>
      <c r="I34" s="68"/>
    </row>
    <row r="35" spans="1:703" ht="15" customHeight="1" x14ac:dyDescent="0.25">
      <c r="A35" s="18"/>
      <c r="D35" s="19"/>
      <c r="E35" s="67"/>
      <c r="F35" s="80"/>
      <c r="G35" s="80"/>
      <c r="H35" s="67"/>
      <c r="I35" s="68"/>
    </row>
    <row r="36" spans="1:703" ht="15" customHeight="1" x14ac:dyDescent="0.25">
      <c r="A36" s="21"/>
      <c r="B36" s="132" t="s">
        <v>37</v>
      </c>
      <c r="C36" s="133"/>
      <c r="D36" s="134"/>
      <c r="E36" s="67"/>
      <c r="F36" s="80"/>
      <c r="G36" s="80"/>
      <c r="H36" s="67"/>
      <c r="I36" s="68"/>
      <c r="ZZ36" t="s">
        <v>38</v>
      </c>
      <c r="AAA36" s="14"/>
    </row>
    <row r="37" spans="1:703" ht="15" customHeight="1" x14ac:dyDescent="0.25">
      <c r="A37" s="17"/>
      <c r="B37" s="113" t="s">
        <v>39</v>
      </c>
      <c r="C37" s="114"/>
      <c r="D37" s="115"/>
      <c r="E37" s="67"/>
      <c r="F37" s="80"/>
      <c r="G37" s="80"/>
      <c r="H37" s="67"/>
      <c r="I37" s="68"/>
    </row>
    <row r="38" spans="1:703" x14ac:dyDescent="0.25">
      <c r="A38" s="18"/>
      <c r="B38" s="93" t="s">
        <v>148</v>
      </c>
      <c r="D38" s="19"/>
      <c r="E38" s="69" t="s">
        <v>142</v>
      </c>
      <c r="F38" s="82">
        <v>530.1</v>
      </c>
      <c r="G38" s="82"/>
      <c r="H38" s="20"/>
      <c r="I38" s="70"/>
      <c r="ZZ38" t="s">
        <v>40</v>
      </c>
      <c r="AAA38" s="14" t="s">
        <v>41</v>
      </c>
    </row>
    <row r="39" spans="1:703" x14ac:dyDescent="0.25">
      <c r="A39" s="18"/>
      <c r="B39" s="93" t="s">
        <v>149</v>
      </c>
      <c r="D39" s="19"/>
      <c r="E39" s="69" t="s">
        <v>142</v>
      </c>
      <c r="F39" s="82">
        <v>624.79999999999995</v>
      </c>
      <c r="G39" s="82"/>
      <c r="H39" s="20"/>
      <c r="I39" s="70"/>
      <c r="AAA39" s="14"/>
    </row>
    <row r="40" spans="1:703" x14ac:dyDescent="0.25">
      <c r="A40" s="18"/>
      <c r="B40" s="93" t="s">
        <v>150</v>
      </c>
      <c r="D40" s="19"/>
      <c r="E40" s="69" t="s">
        <v>142</v>
      </c>
      <c r="F40" s="82">
        <v>54.4</v>
      </c>
      <c r="G40" s="82"/>
      <c r="H40" s="20"/>
      <c r="I40" s="70"/>
      <c r="AAA40" s="14"/>
    </row>
    <row r="41" spans="1:703" x14ac:dyDescent="0.25">
      <c r="A41" s="18"/>
      <c r="B41" s="95" t="s">
        <v>151</v>
      </c>
      <c r="D41" s="19"/>
      <c r="E41" s="69" t="s">
        <v>142</v>
      </c>
      <c r="F41" s="82">
        <v>176</v>
      </c>
      <c r="G41" s="82"/>
      <c r="H41" s="20"/>
      <c r="I41" s="70"/>
      <c r="ZZ41" t="s">
        <v>8</v>
      </c>
      <c r="AAA41" s="14" t="s">
        <v>41</v>
      </c>
    </row>
    <row r="42" spans="1:703" x14ac:dyDescent="0.25">
      <c r="A42" s="18"/>
      <c r="D42" s="19"/>
      <c r="E42" s="69"/>
      <c r="F42" s="82"/>
      <c r="G42" s="82"/>
      <c r="H42" s="20"/>
      <c r="I42" s="70"/>
      <c r="AAA42" s="14"/>
    </row>
    <row r="43" spans="1:703" ht="15" customHeight="1" x14ac:dyDescent="0.25">
      <c r="A43" s="24"/>
      <c r="B43" s="138" t="s">
        <v>42</v>
      </c>
      <c r="C43" s="139"/>
      <c r="D43" s="140"/>
      <c r="E43" s="67"/>
      <c r="F43" s="80"/>
      <c r="G43" s="80"/>
      <c r="H43" s="67"/>
      <c r="I43" s="73"/>
      <c r="J43" s="25"/>
      <c r="ZZ43" t="s">
        <v>43</v>
      </c>
    </row>
    <row r="44" spans="1:703" x14ac:dyDescent="0.25">
      <c r="A44" s="26"/>
      <c r="B44" s="27"/>
      <c r="C44" s="2"/>
      <c r="D44" s="28"/>
      <c r="E44" s="67"/>
      <c r="F44" s="80"/>
      <c r="G44" s="80"/>
      <c r="H44" s="67"/>
      <c r="I44" s="66"/>
    </row>
    <row r="45" spans="1:703" ht="15" customHeight="1" x14ac:dyDescent="0.25">
      <c r="A45" s="15"/>
      <c r="B45" s="126" t="s">
        <v>44</v>
      </c>
      <c r="C45" s="127"/>
      <c r="D45" s="128"/>
      <c r="E45" s="67"/>
      <c r="F45" s="80"/>
      <c r="G45" s="80"/>
      <c r="H45" s="67"/>
      <c r="I45" s="68"/>
      <c r="ZZ45" t="s">
        <v>45</v>
      </c>
      <c r="AAA45" s="14"/>
    </row>
    <row r="46" spans="1:703" ht="15" customHeight="1" x14ac:dyDescent="0.25">
      <c r="A46" s="16"/>
      <c r="B46" s="129" t="s">
        <v>46</v>
      </c>
      <c r="C46" s="130"/>
      <c r="D46" s="131"/>
      <c r="E46" s="67"/>
      <c r="F46" s="80"/>
      <c r="G46" s="80"/>
      <c r="H46" s="67"/>
      <c r="I46" s="68"/>
      <c r="ZZ46" t="s">
        <v>47</v>
      </c>
      <c r="AAA46" s="14"/>
    </row>
    <row r="47" spans="1:703" ht="15" customHeight="1" x14ac:dyDescent="0.25">
      <c r="A47" s="17"/>
      <c r="B47" s="113" t="s">
        <v>48</v>
      </c>
      <c r="C47" s="114"/>
      <c r="D47" s="115"/>
      <c r="E47" s="67" t="s">
        <v>140</v>
      </c>
      <c r="F47" s="80">
        <v>101.4</v>
      </c>
      <c r="G47" s="80"/>
      <c r="H47" s="67"/>
      <c r="I47" s="68"/>
    </row>
    <row r="48" spans="1:703" ht="15" customHeight="1" x14ac:dyDescent="0.25">
      <c r="A48" s="18"/>
      <c r="D48" s="19"/>
      <c r="E48" s="67"/>
      <c r="F48" s="80"/>
      <c r="G48" s="80"/>
      <c r="H48" s="67"/>
      <c r="I48" s="68"/>
    </row>
    <row r="49" spans="1:703" ht="15" customHeight="1" x14ac:dyDescent="0.25">
      <c r="A49" s="21"/>
      <c r="B49" s="132" t="s">
        <v>49</v>
      </c>
      <c r="C49" s="133"/>
      <c r="D49" s="134"/>
      <c r="E49" s="67"/>
      <c r="F49" s="80"/>
      <c r="G49" s="80"/>
      <c r="H49" s="67"/>
      <c r="I49" s="68"/>
      <c r="ZZ49" t="s">
        <v>50</v>
      </c>
      <c r="AAA49" s="14"/>
    </row>
    <row r="50" spans="1:703" ht="15" customHeight="1" x14ac:dyDescent="0.25">
      <c r="A50" s="17"/>
      <c r="B50" s="113" t="s">
        <v>51</v>
      </c>
      <c r="C50" s="114"/>
      <c r="D50" s="115"/>
      <c r="E50" s="67" t="s">
        <v>140</v>
      </c>
      <c r="F50" s="80">
        <v>101.4</v>
      </c>
      <c r="G50" s="80"/>
      <c r="H50" s="67"/>
      <c r="I50" s="68"/>
    </row>
    <row r="51" spans="1:703" x14ac:dyDescent="0.25">
      <c r="A51" s="18"/>
      <c r="D51" s="19"/>
      <c r="E51" s="67"/>
      <c r="F51" s="80"/>
      <c r="G51" s="80"/>
      <c r="H51" s="67"/>
      <c r="I51" s="68"/>
    </row>
    <row r="52" spans="1:703" ht="15" customHeight="1" x14ac:dyDescent="0.25">
      <c r="A52" s="24"/>
      <c r="B52" s="138" t="s">
        <v>52</v>
      </c>
      <c r="C52" s="139"/>
      <c r="D52" s="140"/>
      <c r="E52" s="67"/>
      <c r="F52" s="80"/>
      <c r="G52" s="80"/>
      <c r="H52" s="67"/>
      <c r="I52" s="73"/>
      <c r="J52" s="25"/>
      <c r="ZZ52" t="s">
        <v>53</v>
      </c>
    </row>
    <row r="53" spans="1:703" x14ac:dyDescent="0.25">
      <c r="A53" s="26"/>
      <c r="B53" s="27"/>
      <c r="C53" s="2"/>
      <c r="D53" s="28"/>
      <c r="E53" s="67"/>
      <c r="F53" s="80"/>
      <c r="G53" s="80"/>
      <c r="H53" s="67"/>
      <c r="I53" s="66"/>
    </row>
    <row r="54" spans="1:703" ht="25.5" customHeight="1" x14ac:dyDescent="0.25">
      <c r="A54" s="15"/>
      <c r="B54" s="126" t="s">
        <v>54</v>
      </c>
      <c r="C54" s="127"/>
      <c r="D54" s="128"/>
      <c r="E54" s="67"/>
      <c r="F54" s="80"/>
      <c r="G54" s="80"/>
      <c r="H54" s="67"/>
      <c r="I54" s="68"/>
      <c r="ZZ54" t="s">
        <v>55</v>
      </c>
      <c r="AAA54" s="14"/>
    </row>
    <row r="55" spans="1:703" ht="30" customHeight="1" x14ac:dyDescent="0.25">
      <c r="A55" s="16"/>
      <c r="B55" s="129" t="s">
        <v>56</v>
      </c>
      <c r="C55" s="130"/>
      <c r="D55" s="131"/>
      <c r="E55" s="67"/>
      <c r="F55" s="80"/>
      <c r="G55" s="80"/>
      <c r="H55" s="67"/>
      <c r="I55" s="68"/>
      <c r="ZZ55" t="s">
        <v>57</v>
      </c>
      <c r="AAA55" s="14"/>
    </row>
    <row r="56" spans="1:703" ht="15" customHeight="1" x14ac:dyDescent="0.25">
      <c r="A56" s="17"/>
      <c r="B56" s="113" t="s">
        <v>58</v>
      </c>
      <c r="C56" s="114"/>
      <c r="D56" s="115"/>
      <c r="E56" s="67" t="s">
        <v>141</v>
      </c>
      <c r="F56" s="80"/>
      <c r="G56" s="80"/>
      <c r="H56" s="67"/>
      <c r="I56" s="68"/>
    </row>
    <row r="57" spans="1:703" ht="15" customHeight="1" x14ac:dyDescent="0.25">
      <c r="A57" s="17"/>
      <c r="B57" s="113" t="s">
        <v>59</v>
      </c>
      <c r="C57" s="114"/>
      <c r="D57" s="115"/>
      <c r="E57" s="67" t="s">
        <v>142</v>
      </c>
      <c r="F57" s="80">
        <v>334</v>
      </c>
      <c r="G57" s="80"/>
      <c r="H57" s="67"/>
      <c r="I57" s="68"/>
    </row>
    <row r="58" spans="1:703" ht="15" customHeight="1" x14ac:dyDescent="0.25">
      <c r="A58" s="17"/>
      <c r="B58" s="113" t="s">
        <v>60</v>
      </c>
      <c r="C58" s="114"/>
      <c r="D58" s="115"/>
      <c r="E58" s="67" t="s">
        <v>140</v>
      </c>
      <c r="F58" s="80">
        <v>2762</v>
      </c>
      <c r="G58" s="80"/>
      <c r="H58" s="67"/>
      <c r="I58" s="68"/>
    </row>
    <row r="59" spans="1:703" ht="15" customHeight="1" x14ac:dyDescent="0.25">
      <c r="A59" s="17"/>
      <c r="B59" s="113" t="s">
        <v>61</v>
      </c>
      <c r="C59" s="114"/>
      <c r="D59" s="115"/>
      <c r="E59" s="67" t="s">
        <v>140</v>
      </c>
      <c r="F59" s="80">
        <v>2986.4</v>
      </c>
      <c r="G59" s="80"/>
      <c r="H59" s="67"/>
      <c r="I59" s="68"/>
    </row>
    <row r="60" spans="1:703" ht="15" customHeight="1" x14ac:dyDescent="0.25">
      <c r="A60" s="17"/>
      <c r="B60" s="113" t="s">
        <v>62</v>
      </c>
      <c r="C60" s="114"/>
      <c r="D60" s="115"/>
      <c r="E60" s="67" t="s">
        <v>140</v>
      </c>
      <c r="F60" s="80">
        <v>2986.4</v>
      </c>
      <c r="G60" s="80"/>
      <c r="H60" s="67"/>
      <c r="I60" s="68"/>
    </row>
    <row r="61" spans="1:703" x14ac:dyDescent="0.25">
      <c r="A61" s="18"/>
      <c r="D61" s="19"/>
      <c r="E61" s="69"/>
      <c r="F61" s="82"/>
      <c r="G61" s="82"/>
      <c r="H61" s="20"/>
      <c r="I61" s="70"/>
      <c r="ZZ61" t="s">
        <v>63</v>
      </c>
      <c r="AAA61" s="14" t="s">
        <v>64</v>
      </c>
    </row>
    <row r="62" spans="1:703" ht="15" customHeight="1" x14ac:dyDescent="0.25">
      <c r="A62" s="21"/>
      <c r="B62" s="119" t="s">
        <v>65</v>
      </c>
      <c r="C62" s="120"/>
      <c r="D62" s="121"/>
      <c r="E62" s="67"/>
      <c r="F62" s="80"/>
      <c r="G62" s="80"/>
      <c r="H62" s="67"/>
      <c r="I62" s="68"/>
      <c r="ZZ62" t="s">
        <v>66</v>
      </c>
      <c r="AAA62" s="14"/>
    </row>
    <row r="63" spans="1:703" ht="15" customHeight="1" x14ac:dyDescent="0.25">
      <c r="A63" s="17"/>
      <c r="B63" s="113" t="s">
        <v>67</v>
      </c>
      <c r="C63" s="114"/>
      <c r="D63" s="115"/>
      <c r="E63" s="67" t="s">
        <v>141</v>
      </c>
      <c r="F63" s="80"/>
      <c r="G63" s="80"/>
      <c r="H63" s="67"/>
      <c r="I63" s="68"/>
    </row>
    <row r="64" spans="1:703" ht="15" customHeight="1" x14ac:dyDescent="0.25">
      <c r="A64" s="17"/>
      <c r="B64" s="113" t="s">
        <v>68</v>
      </c>
      <c r="C64" s="114"/>
      <c r="D64" s="115"/>
      <c r="E64" s="67" t="s">
        <v>141</v>
      </c>
      <c r="F64" s="80"/>
      <c r="G64" s="80"/>
      <c r="H64" s="67"/>
      <c r="I64" s="68"/>
    </row>
    <row r="65" spans="1:703" ht="23.85" customHeight="1" x14ac:dyDescent="0.25">
      <c r="A65" s="17"/>
      <c r="B65" s="113" t="s">
        <v>69</v>
      </c>
      <c r="C65" s="114"/>
      <c r="D65" s="115"/>
      <c r="E65" s="67" t="s">
        <v>141</v>
      </c>
      <c r="F65" s="80"/>
      <c r="G65" s="80"/>
      <c r="H65" s="67"/>
      <c r="I65" s="68"/>
    </row>
    <row r="66" spans="1:703" ht="15" customHeight="1" x14ac:dyDescent="0.25">
      <c r="A66" s="17"/>
      <c r="B66" s="113" t="s">
        <v>70</v>
      </c>
      <c r="C66" s="114"/>
      <c r="D66" s="115"/>
      <c r="E66" s="67" t="s">
        <v>142</v>
      </c>
      <c r="F66" s="80">
        <v>134.55000000000001</v>
      </c>
      <c r="G66" s="80"/>
      <c r="H66" s="67"/>
      <c r="I66" s="68"/>
    </row>
    <row r="67" spans="1:703" ht="15" customHeight="1" x14ac:dyDescent="0.25">
      <c r="A67" s="17"/>
      <c r="B67" s="113" t="s">
        <v>71</v>
      </c>
      <c r="C67" s="114"/>
      <c r="D67" s="115"/>
      <c r="E67" s="67" t="s">
        <v>141</v>
      </c>
      <c r="F67" s="80"/>
      <c r="G67" s="80"/>
      <c r="H67" s="67"/>
      <c r="I67" s="68"/>
    </row>
    <row r="68" spans="1:703" ht="15" customHeight="1" x14ac:dyDescent="0.25">
      <c r="A68" s="17"/>
      <c r="B68" s="113" t="s">
        <v>72</v>
      </c>
      <c r="C68" s="114"/>
      <c r="D68" s="115"/>
      <c r="E68" s="67" t="s">
        <v>141</v>
      </c>
      <c r="F68" s="80"/>
      <c r="G68" s="80"/>
      <c r="H68" s="67"/>
      <c r="I68" s="68"/>
    </row>
    <row r="69" spans="1:703" x14ac:dyDescent="0.25">
      <c r="A69" s="18"/>
      <c r="D69" s="19"/>
      <c r="E69" s="67"/>
      <c r="F69" s="80"/>
      <c r="G69" s="80"/>
      <c r="H69" s="67"/>
      <c r="I69" s="68"/>
    </row>
    <row r="70" spans="1:703" ht="15" customHeight="1" x14ac:dyDescent="0.25">
      <c r="A70" s="23"/>
      <c r="B70" s="135" t="s">
        <v>73</v>
      </c>
      <c r="C70" s="136"/>
      <c r="D70" s="137"/>
      <c r="E70" s="67"/>
      <c r="F70" s="80"/>
      <c r="G70" s="80"/>
      <c r="H70" s="67"/>
      <c r="I70" s="72"/>
      <c r="ZZ70" t="s">
        <v>74</v>
      </c>
    </row>
    <row r="71" spans="1:703" ht="25.5" customHeight="1" x14ac:dyDescent="0.25">
      <c r="A71" s="24"/>
      <c r="B71" s="138" t="s">
        <v>75</v>
      </c>
      <c r="C71" s="139"/>
      <c r="D71" s="140"/>
      <c r="E71" s="67"/>
      <c r="F71" s="80"/>
      <c r="G71" s="80"/>
      <c r="H71" s="67"/>
      <c r="I71" s="73"/>
      <c r="J71" s="25"/>
      <c r="ZZ71" t="s">
        <v>76</v>
      </c>
    </row>
    <row r="72" spans="1:703" x14ac:dyDescent="0.25">
      <c r="A72" s="26"/>
      <c r="B72" s="27"/>
      <c r="C72" s="2"/>
      <c r="D72" s="28"/>
      <c r="E72" s="67"/>
      <c r="F72" s="80"/>
      <c r="G72" s="80"/>
      <c r="H72" s="67"/>
      <c r="I72" s="66"/>
    </row>
    <row r="73" spans="1:703" ht="15" customHeight="1" x14ac:dyDescent="0.25">
      <c r="A73" s="15"/>
      <c r="B73" s="126" t="s">
        <v>77</v>
      </c>
      <c r="C73" s="127"/>
      <c r="D73" s="128"/>
      <c r="E73" s="67"/>
      <c r="F73" s="80"/>
      <c r="G73" s="80"/>
      <c r="H73" s="67"/>
      <c r="I73" s="68"/>
      <c r="ZZ73" t="s">
        <v>78</v>
      </c>
      <c r="AAA73" s="14"/>
    </row>
    <row r="74" spans="1:703" ht="15" customHeight="1" x14ac:dyDescent="0.25">
      <c r="A74" s="29"/>
      <c r="B74" s="141" t="s">
        <v>79</v>
      </c>
      <c r="C74" s="142"/>
      <c r="D74" s="143"/>
      <c r="E74" s="67"/>
      <c r="F74" s="80"/>
      <c r="G74" s="80"/>
      <c r="H74" s="67"/>
      <c r="I74" s="68"/>
    </row>
    <row r="75" spans="1:703" ht="15" customHeight="1" x14ac:dyDescent="0.25">
      <c r="A75" s="17"/>
      <c r="B75" s="63" t="s">
        <v>145</v>
      </c>
      <c r="C75" s="61"/>
      <c r="D75" s="85"/>
      <c r="E75" s="67" t="s">
        <v>142</v>
      </c>
      <c r="F75" s="80">
        <v>2327</v>
      </c>
      <c r="G75" s="80"/>
      <c r="H75" s="67"/>
      <c r="I75" s="68"/>
    </row>
    <row r="76" spans="1:703" ht="15" customHeight="1" x14ac:dyDescent="0.25">
      <c r="A76" s="17"/>
      <c r="B76" s="63" t="s">
        <v>146</v>
      </c>
      <c r="C76" s="61"/>
      <c r="D76" s="85"/>
      <c r="E76" s="67" t="s">
        <v>142</v>
      </c>
      <c r="F76" s="80">
        <v>900</v>
      </c>
      <c r="G76" s="80"/>
      <c r="H76" s="67"/>
      <c r="I76" s="68"/>
    </row>
    <row r="77" spans="1:703" ht="15" customHeight="1" x14ac:dyDescent="0.25">
      <c r="A77" s="17"/>
      <c r="B77" s="63" t="s">
        <v>147</v>
      </c>
      <c r="C77" s="61"/>
      <c r="D77" s="85"/>
      <c r="E77" s="67" t="s">
        <v>142</v>
      </c>
      <c r="F77" s="80">
        <v>900</v>
      </c>
      <c r="G77" s="80"/>
      <c r="H77" s="67"/>
      <c r="I77" s="68"/>
    </row>
    <row r="78" spans="1:703" ht="15" customHeight="1" x14ac:dyDescent="0.25">
      <c r="A78" s="17"/>
      <c r="B78" s="113" t="s">
        <v>80</v>
      </c>
      <c r="C78" s="114"/>
      <c r="D78" s="115"/>
      <c r="E78" s="67" t="s">
        <v>142</v>
      </c>
      <c r="F78" s="80">
        <v>1172</v>
      </c>
      <c r="G78" s="80"/>
      <c r="H78" s="67"/>
      <c r="I78" s="68"/>
    </row>
    <row r="79" spans="1:703" ht="30.75" customHeight="1" x14ac:dyDescent="0.25">
      <c r="A79" s="17"/>
      <c r="B79" s="113" t="s">
        <v>144</v>
      </c>
      <c r="C79" s="114"/>
      <c r="D79" s="115"/>
      <c r="E79" s="67" t="s">
        <v>0</v>
      </c>
      <c r="F79" s="80">
        <v>1</v>
      </c>
      <c r="G79" s="80"/>
      <c r="H79" s="67"/>
      <c r="I79" s="68"/>
    </row>
    <row r="80" spans="1:703" x14ac:dyDescent="0.25">
      <c r="A80" s="30"/>
      <c r="B80" s="11"/>
      <c r="C80" s="12"/>
      <c r="D80" s="13"/>
      <c r="E80" s="67"/>
      <c r="F80" s="80"/>
      <c r="G80" s="80"/>
      <c r="H80" s="67"/>
      <c r="I80" s="74"/>
    </row>
    <row r="81" spans="1:703" ht="15" customHeight="1" x14ac:dyDescent="0.25">
      <c r="A81" s="24"/>
      <c r="B81" s="138" t="s">
        <v>81</v>
      </c>
      <c r="C81" s="139"/>
      <c r="D81" s="140"/>
      <c r="E81" s="67"/>
      <c r="F81" s="80"/>
      <c r="G81" s="80"/>
      <c r="H81" s="67"/>
      <c r="I81" s="73"/>
      <c r="J81" s="25"/>
      <c r="ZZ81" t="s">
        <v>82</v>
      </c>
    </row>
    <row r="82" spans="1:703" x14ac:dyDescent="0.25">
      <c r="A82" s="26"/>
      <c r="B82" s="27"/>
      <c r="C82" s="2"/>
      <c r="D82" s="28"/>
      <c r="E82" s="67"/>
      <c r="F82" s="80"/>
      <c r="G82" s="80"/>
      <c r="H82" s="67"/>
      <c r="I82" s="66"/>
    </row>
    <row r="83" spans="1:703" ht="15" customHeight="1" x14ac:dyDescent="0.25">
      <c r="A83" s="15"/>
      <c r="B83" s="126" t="s">
        <v>83</v>
      </c>
      <c r="C83" s="127"/>
      <c r="D83" s="128"/>
      <c r="E83" s="67"/>
      <c r="F83" s="80"/>
      <c r="G83" s="80"/>
      <c r="H83" s="67"/>
      <c r="I83" s="68"/>
      <c r="ZZ83" t="s">
        <v>84</v>
      </c>
      <c r="AAA83" s="14"/>
    </row>
    <row r="84" spans="1:703" ht="15" customHeight="1" x14ac:dyDescent="0.25">
      <c r="A84" s="16"/>
      <c r="B84" s="129" t="s">
        <v>85</v>
      </c>
      <c r="C84" s="130"/>
      <c r="D84" s="131"/>
      <c r="E84" s="67"/>
      <c r="F84" s="80"/>
      <c r="G84" s="80"/>
      <c r="H84" s="67"/>
      <c r="I84" s="68"/>
      <c r="ZZ84" t="s">
        <v>86</v>
      </c>
      <c r="AAA84" s="14"/>
    </row>
    <row r="85" spans="1:703" ht="15" customHeight="1" x14ac:dyDescent="0.25">
      <c r="A85" s="17"/>
      <c r="B85" s="113" t="s">
        <v>87</v>
      </c>
      <c r="C85" s="114"/>
      <c r="D85" s="115"/>
      <c r="E85" s="67" t="s">
        <v>140</v>
      </c>
      <c r="F85" s="80">
        <v>1200</v>
      </c>
      <c r="G85" s="80"/>
      <c r="H85" s="67"/>
      <c r="I85" s="68"/>
    </row>
    <row r="86" spans="1:703" ht="15" customHeight="1" x14ac:dyDescent="0.25">
      <c r="A86" s="18"/>
      <c r="D86" s="19"/>
      <c r="E86" s="67"/>
      <c r="F86" s="80"/>
      <c r="G86" s="80"/>
      <c r="H86" s="67"/>
      <c r="I86" s="68"/>
    </row>
    <row r="87" spans="1:703" ht="15" customHeight="1" x14ac:dyDescent="0.25">
      <c r="A87" s="21"/>
      <c r="B87" s="132" t="s">
        <v>88</v>
      </c>
      <c r="C87" s="133"/>
      <c r="D87" s="134"/>
      <c r="E87" s="67"/>
      <c r="F87" s="80"/>
      <c r="G87" s="80"/>
      <c r="H87" s="67"/>
      <c r="I87" s="68"/>
      <c r="ZZ87" t="s">
        <v>89</v>
      </c>
      <c r="AAA87" s="14"/>
    </row>
    <row r="88" spans="1:703" ht="15" customHeight="1" x14ac:dyDescent="0.25">
      <c r="A88" s="17"/>
      <c r="B88" s="113" t="s">
        <v>90</v>
      </c>
      <c r="C88" s="114"/>
      <c r="D88" s="115"/>
      <c r="E88" s="67" t="s">
        <v>140</v>
      </c>
      <c r="F88" s="80">
        <v>102</v>
      </c>
      <c r="G88" s="80"/>
      <c r="H88" s="67"/>
      <c r="I88" s="68"/>
    </row>
    <row r="89" spans="1:703" x14ac:dyDescent="0.25">
      <c r="A89" s="18"/>
      <c r="D89" s="19"/>
      <c r="E89" s="67"/>
      <c r="F89" s="80"/>
      <c r="G89" s="80"/>
      <c r="H89" s="67"/>
      <c r="I89" s="68"/>
    </row>
    <row r="90" spans="1:703" ht="25.5" customHeight="1" x14ac:dyDescent="0.25">
      <c r="A90" s="24"/>
      <c r="B90" s="138" t="s">
        <v>91</v>
      </c>
      <c r="C90" s="139"/>
      <c r="D90" s="140"/>
      <c r="E90" s="67"/>
      <c r="F90" s="80"/>
      <c r="G90" s="80"/>
      <c r="H90" s="67"/>
      <c r="I90" s="73"/>
      <c r="J90" s="25"/>
      <c r="ZZ90" t="s">
        <v>92</v>
      </c>
    </row>
    <row r="91" spans="1:703" x14ac:dyDescent="0.25">
      <c r="A91" s="26"/>
      <c r="B91" s="27"/>
      <c r="C91" s="2"/>
      <c r="D91" s="28"/>
      <c r="E91" s="67"/>
      <c r="F91" s="80"/>
      <c r="G91" s="80"/>
      <c r="H91" s="67"/>
      <c r="I91" s="66"/>
    </row>
    <row r="92" spans="1:703" ht="15" customHeight="1" x14ac:dyDescent="0.25">
      <c r="A92" s="15"/>
      <c r="B92" s="126" t="s">
        <v>93</v>
      </c>
      <c r="C92" s="127"/>
      <c r="D92" s="128"/>
      <c r="E92" s="67"/>
      <c r="F92" s="80"/>
      <c r="G92" s="80"/>
      <c r="H92" s="67"/>
      <c r="I92" s="68"/>
      <c r="ZZ92" t="s">
        <v>94</v>
      </c>
      <c r="AAA92" s="14"/>
    </row>
    <row r="93" spans="1:703" ht="15" customHeight="1" x14ac:dyDescent="0.25">
      <c r="A93" s="16"/>
      <c r="B93" s="129" t="s">
        <v>95</v>
      </c>
      <c r="C93" s="130"/>
      <c r="D93" s="131"/>
      <c r="E93" s="67"/>
      <c r="F93" s="80"/>
      <c r="G93" s="80"/>
      <c r="H93" s="67"/>
      <c r="I93" s="68"/>
      <c r="ZZ93" t="s">
        <v>96</v>
      </c>
      <c r="AAA93" s="14"/>
    </row>
    <row r="94" spans="1:703" ht="15" customHeight="1" x14ac:dyDescent="0.25">
      <c r="A94" s="17"/>
      <c r="B94" s="113" t="s">
        <v>97</v>
      </c>
      <c r="C94" s="114"/>
      <c r="D94" s="115"/>
      <c r="E94" s="67" t="s">
        <v>140</v>
      </c>
      <c r="F94" s="80">
        <v>283</v>
      </c>
      <c r="G94" s="80"/>
      <c r="H94" s="67"/>
      <c r="I94" s="68"/>
    </row>
    <row r="95" spans="1:703" x14ac:dyDescent="0.25">
      <c r="A95" s="18"/>
      <c r="D95" s="19"/>
      <c r="E95" s="69"/>
      <c r="F95" s="80"/>
      <c r="G95" s="82"/>
      <c r="H95" s="20"/>
      <c r="I95" s="70"/>
      <c r="ZZ95" t="s">
        <v>98</v>
      </c>
      <c r="AAA95" s="14" t="s">
        <v>99</v>
      </c>
    </row>
    <row r="96" spans="1:703" ht="15" customHeight="1" x14ac:dyDescent="0.25">
      <c r="A96" s="21"/>
      <c r="B96" s="132" t="s">
        <v>100</v>
      </c>
      <c r="C96" s="133"/>
      <c r="D96" s="134"/>
      <c r="E96" s="67"/>
      <c r="F96" s="80"/>
      <c r="G96" s="80"/>
      <c r="H96" s="67"/>
      <c r="I96" s="68"/>
      <c r="ZZ96" t="s">
        <v>101</v>
      </c>
      <c r="AAA96" s="14"/>
    </row>
    <row r="97" spans="1:703" ht="15" customHeight="1" x14ac:dyDescent="0.25">
      <c r="A97" s="17"/>
      <c r="B97" s="113" t="s">
        <v>102</v>
      </c>
      <c r="C97" s="114"/>
      <c r="D97" s="115"/>
      <c r="E97" s="67" t="s">
        <v>140</v>
      </c>
      <c r="F97" s="80">
        <f>149</f>
        <v>149</v>
      </c>
      <c r="G97" s="80"/>
      <c r="H97" s="67"/>
      <c r="I97" s="68"/>
    </row>
    <row r="98" spans="1:703" ht="15" customHeight="1" x14ac:dyDescent="0.25">
      <c r="A98" s="17"/>
      <c r="B98" s="113" t="s">
        <v>103</v>
      </c>
      <c r="C98" s="114"/>
      <c r="D98" s="115"/>
      <c r="E98" s="67" t="s">
        <v>140</v>
      </c>
      <c r="F98" s="80">
        <v>413</v>
      </c>
      <c r="G98" s="80"/>
      <c r="H98" s="67"/>
      <c r="I98" s="68"/>
    </row>
    <row r="99" spans="1:703" x14ac:dyDescent="0.25">
      <c r="A99" s="18"/>
      <c r="D99" s="19"/>
      <c r="E99" s="69"/>
      <c r="F99" s="82"/>
      <c r="G99" s="82"/>
      <c r="H99" s="20"/>
      <c r="I99" s="70"/>
      <c r="ZZ99" t="s">
        <v>104</v>
      </c>
      <c r="AAA99" s="14" t="s">
        <v>105</v>
      </c>
    </row>
    <row r="100" spans="1:703" ht="15" customHeight="1" x14ac:dyDescent="0.25">
      <c r="A100" s="24"/>
      <c r="B100" s="138" t="s">
        <v>106</v>
      </c>
      <c r="C100" s="139"/>
      <c r="D100" s="140"/>
      <c r="E100" s="67"/>
      <c r="F100" s="80"/>
      <c r="G100" s="80"/>
      <c r="H100" s="67"/>
      <c r="I100" s="73"/>
      <c r="J100" s="25"/>
      <c r="ZZ100" t="s">
        <v>107</v>
      </c>
    </row>
    <row r="101" spans="1:703" x14ac:dyDescent="0.25">
      <c r="A101" s="31"/>
      <c r="B101" s="7"/>
      <c r="C101" s="8"/>
      <c r="D101" s="9"/>
      <c r="E101" s="67"/>
      <c r="F101" s="80"/>
      <c r="G101" s="80"/>
      <c r="H101" s="67"/>
      <c r="I101" s="66"/>
    </row>
    <row r="102" spans="1:703" x14ac:dyDescent="0.25">
      <c r="A102" s="30"/>
      <c r="B102" s="12"/>
      <c r="C102" s="12"/>
      <c r="D102" s="13"/>
      <c r="E102" s="75"/>
      <c r="F102" s="90"/>
      <c r="G102" s="90"/>
      <c r="H102" s="75"/>
      <c r="I102" s="74"/>
    </row>
    <row r="103" spans="1:703" x14ac:dyDescent="0.25">
      <c r="A103" s="8"/>
      <c r="B103" s="8"/>
      <c r="C103" s="8"/>
      <c r="D103" s="8"/>
      <c r="E103" s="76"/>
      <c r="F103" s="87"/>
      <c r="G103" s="86"/>
      <c r="H103" s="76"/>
      <c r="I103" s="76"/>
    </row>
    <row r="104" spans="1:703" x14ac:dyDescent="0.25">
      <c r="A104" s="61"/>
      <c r="B104" s="94" t="s">
        <v>136</v>
      </c>
      <c r="C104" s="61"/>
      <c r="D104" s="61"/>
      <c r="E104" s="77"/>
      <c r="F104" s="84"/>
      <c r="G104" s="84"/>
      <c r="H104" s="77"/>
      <c r="I104" s="77"/>
    </row>
    <row r="105" spans="1:703" x14ac:dyDescent="0.25">
      <c r="A105" s="61"/>
      <c r="B105" s="94"/>
      <c r="C105" s="61"/>
      <c r="D105" s="61"/>
      <c r="E105" s="77"/>
      <c r="F105" s="84"/>
      <c r="G105" s="84"/>
      <c r="H105" s="77"/>
      <c r="I105" s="77"/>
    </row>
    <row r="106" spans="1:703" x14ac:dyDescent="0.25">
      <c r="A106" s="61"/>
      <c r="B106" s="94" t="s">
        <v>137</v>
      </c>
      <c r="C106" s="61"/>
      <c r="D106" s="61"/>
      <c r="E106" s="77"/>
      <c r="F106" s="84"/>
      <c r="G106" s="84"/>
      <c r="H106" s="77"/>
      <c r="I106" s="77"/>
    </row>
    <row r="107" spans="1:703" ht="15.75" thickBot="1" x14ac:dyDescent="0.3">
      <c r="A107" s="61"/>
      <c r="B107" s="62"/>
      <c r="C107" s="61"/>
      <c r="D107" s="61"/>
      <c r="E107" s="77"/>
      <c r="F107" s="84"/>
      <c r="G107" s="84"/>
      <c r="H107" s="77"/>
      <c r="I107" s="77"/>
    </row>
    <row r="108" spans="1:703" x14ac:dyDescent="0.25">
      <c r="A108" s="89"/>
      <c r="B108" s="144" t="s">
        <v>108</v>
      </c>
      <c r="C108" s="145"/>
      <c r="D108" s="145"/>
      <c r="E108" s="88"/>
      <c r="F108" s="92"/>
      <c r="G108" s="92"/>
      <c r="H108" s="88"/>
      <c r="I108" s="83"/>
      <c r="ZZ108" t="s">
        <v>109</v>
      </c>
    </row>
    <row r="109" spans="1:703" x14ac:dyDescent="0.25">
      <c r="A109" s="33">
        <v>20</v>
      </c>
      <c r="B109" s="32" t="str">
        <f>CONCATENATE("Montant TVA (",A109,"%)")</f>
        <v>Montant TVA (20%)</v>
      </c>
      <c r="I109" s="79"/>
      <c r="ZZ109" t="s">
        <v>110</v>
      </c>
    </row>
    <row r="110" spans="1:703" x14ac:dyDescent="0.25">
      <c r="B110" s="32" t="s">
        <v>111</v>
      </c>
      <c r="I110" s="79"/>
      <c r="ZZ110" t="s">
        <v>112</v>
      </c>
    </row>
    <row r="111" spans="1:703" x14ac:dyDescent="0.25">
      <c r="I111" s="79"/>
    </row>
    <row r="112" spans="1:703" x14ac:dyDescent="0.25">
      <c r="I112" s="79"/>
    </row>
  </sheetData>
  <mergeCells count="69">
    <mergeCell ref="B98:D98"/>
    <mergeCell ref="B100:D100"/>
    <mergeCell ref="B108:D108"/>
    <mergeCell ref="B92:D92"/>
    <mergeCell ref="B93:D93"/>
    <mergeCell ref="B94:D94"/>
    <mergeCell ref="B96:D96"/>
    <mergeCell ref="B97:D97"/>
    <mergeCell ref="B84:D84"/>
    <mergeCell ref="B85:D85"/>
    <mergeCell ref="B87:D87"/>
    <mergeCell ref="B88:D88"/>
    <mergeCell ref="B90:D90"/>
    <mergeCell ref="B73:D73"/>
    <mergeCell ref="B74:D74"/>
    <mergeCell ref="B78:D78"/>
    <mergeCell ref="B81:D81"/>
    <mergeCell ref="B83:D83"/>
    <mergeCell ref="B79:D79"/>
    <mergeCell ref="B66:D66"/>
    <mergeCell ref="B67:D67"/>
    <mergeCell ref="B68:D68"/>
    <mergeCell ref="B70:D70"/>
    <mergeCell ref="B71:D71"/>
    <mergeCell ref="B60:D60"/>
    <mergeCell ref="B62:D62"/>
    <mergeCell ref="B63:D63"/>
    <mergeCell ref="B64:D64"/>
    <mergeCell ref="B65:D65"/>
    <mergeCell ref="B55:D55"/>
    <mergeCell ref="B56:D56"/>
    <mergeCell ref="B57:D57"/>
    <mergeCell ref="B58:D58"/>
    <mergeCell ref="B59:D59"/>
    <mergeCell ref="B47:D47"/>
    <mergeCell ref="B49:D49"/>
    <mergeCell ref="B50:D50"/>
    <mergeCell ref="B52:D52"/>
    <mergeCell ref="B54:D54"/>
    <mergeCell ref="B36:D36"/>
    <mergeCell ref="B37:D37"/>
    <mergeCell ref="B43:D43"/>
    <mergeCell ref="B45:D45"/>
    <mergeCell ref="B46:D46"/>
    <mergeCell ref="B28:D28"/>
    <mergeCell ref="B29:D29"/>
    <mergeCell ref="B30:D30"/>
    <mergeCell ref="B32:D32"/>
    <mergeCell ref="B34:D34"/>
    <mergeCell ref="B33:D33"/>
    <mergeCell ref="B21:D21"/>
    <mergeCell ref="B22:D22"/>
    <mergeCell ref="B23:D23"/>
    <mergeCell ref="B25:D25"/>
    <mergeCell ref="B26:D26"/>
    <mergeCell ref="A1:I1"/>
    <mergeCell ref="B5:D5"/>
    <mergeCell ref="B6:D6"/>
    <mergeCell ref="B7:D7"/>
    <mergeCell ref="B8:D8"/>
    <mergeCell ref="B15:D15"/>
    <mergeCell ref="B16:D16"/>
    <mergeCell ref="B17:D17"/>
    <mergeCell ref="B19:D19"/>
    <mergeCell ref="B9:D9"/>
    <mergeCell ref="B11:D11"/>
    <mergeCell ref="B12:D12"/>
    <mergeCell ref="B13:D13"/>
    <mergeCell ref="B14:D14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4" fitToHeight="0" orientation="portrait" r:id="rId1"/>
  <headerFooter>
    <oddHeader>&amp;R30/04/2025</oddHeader>
    <oddFooter>&amp;L&amp;G</oddFooter>
  </headerFooter>
  <rowBreaks count="2" manualBreakCount="2">
    <brk id="53" max="8" man="1"/>
    <brk id="91" max="8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N°05 Page de garde</vt:lpstr>
      <vt:lpstr>Lot N°05 FACADES</vt:lpstr>
      <vt:lpstr>'Lot N°05 FACADES'!Impression_des_titres</vt:lpstr>
      <vt:lpstr>'Lot N°05 FACADES'!Zone_d_impression</vt:lpstr>
      <vt:lpstr>'Lot N°05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2025-04-28T17:11:32Z</cp:lastPrinted>
  <dcterms:created xsi:type="dcterms:W3CDTF">2025-04-28T11:07:45Z</dcterms:created>
  <dcterms:modified xsi:type="dcterms:W3CDTF">2025-05-28T13:18:07Z</dcterms:modified>
</cp:coreProperties>
</file>